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429"/>
  <workbookPr/>
  <mc:AlternateContent xmlns:mc="http://schemas.openxmlformats.org/markup-compatibility/2006">
    <mc:Choice Requires="x15">
      <x15ac:absPath xmlns:x15ac="http://schemas.microsoft.com/office/spreadsheetml/2010/11/ac" url="E:\Atliq hardware\Sales Analysis\"/>
    </mc:Choice>
  </mc:AlternateContent>
  <xr:revisionPtr revIDLastSave="0" documentId="13_ncr:1_{E59369E8-A074-4A42-A802-FD273D1BDAFF}" xr6:coauthVersionLast="47" xr6:coauthVersionMax="47" xr10:uidLastSave="{00000000-0000-0000-0000-000000000000}"/>
  <bookViews>
    <workbookView xWindow="-120" yWindow="-120" windowWidth="20730" windowHeight="11160" firstSheet="1" activeTab="1" xr2:uid="{00000000-000D-0000-FFFF-FFFF00000000}"/>
  </bookViews>
  <sheets>
    <sheet name="Customer performance Report " sheetId="4" r:id="rId1"/>
    <sheet name="Market performance vs Target" sheetId="1" r:id="rId2"/>
  </sheets>
  <definedNames>
    <definedName name="_xlcn.WorksheetConnection_Sales_Report.xlsxSales1" hidden="1">Sales</definedName>
  </definedNames>
  <calcPr calcId="191029"/>
  <pivotCaches>
    <pivotCache cacheId="10" r:id="rId3"/>
    <pivotCache cacheId="2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2587218-943f-4d62-b6bd-86ceb6e1b2c7" name="dim_customer" connection="Query - dim_customer"/>
          <x15:modelTable id="dim_market_3a1ec868-0656-40f5-bfc0-454593ff477a" name="dim_market" connection="Query - dim_market"/>
          <x15:modelTable id="dim_product_d29a354b-f5b7-409a-9215-2d2420974b53" name="dim_product" connection="Query - dim_product"/>
          <x15:modelTable id="fact_sales_monthly_39926495-e7f2-4345-a651-8b2b38322b47" name="fact_sales_monthly" connection="Query - fact_sales_monthly"/>
          <x15:modelTable id="dim_date_70955c69-692a-45e5-973d-7a2c14952ad8" name="dim_date" connection="Query - dim_date"/>
          <x15:modelTable id="ns_targets_2021_9cb2c39e-7cbc-4bca-b99a-36d6113bd09d" name="ns_targets_2021" connection="Query - ns_targets_2021"/>
          <x15:modelTable id="Sales" name="Sales" connection="WorksheetConnection_Sales_Report.xlsx!Sales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DC2EE2C-6CDA-4702-9C62-42A765EBA27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ce6fd27-c03d-4ae7-b49a-89c0246ff031"/>
      </ext>
    </extLst>
  </connection>
  <connection id="2" xr16:uid="{26DCA206-9DEA-400D-B42E-E683E22A55D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fc35737-a34b-4830-a60c-4b272d47a5dc"/>
      </ext>
    </extLst>
  </connection>
  <connection id="3" xr16:uid="{D61C24E2-31A9-4C9D-8E81-99E553197C5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df90cfb-41b3-42c6-89cf-cc464c03e10e"/>
      </ext>
    </extLst>
  </connection>
  <connection id="4" xr16:uid="{E0C34E75-D0FB-4053-803D-21A3F33587B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23d6df6-a52f-4e8f-b966-06dd663499c1"/>
      </ext>
    </extLst>
  </connection>
  <connection id="5" xr16:uid="{60D7F244-7E01-41CE-824A-12A90B945BE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2246dab-e14a-4184-a093-8ca6ac22323f"/>
      </ext>
    </extLst>
  </connection>
  <connection id="6" xr16:uid="{9A5D475D-2B15-4AF8-ABD8-1D1232BEF5BF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f9d2e70-8217-431f-a310-885b284c0760"/>
      </ext>
    </extLst>
  </connection>
  <connection id="7" xr16:uid="{327D4235-7201-47B8-A24F-D26B716F6CA2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xr16:uid="{EFFD7E42-F684-44C8-BA27-70DB8A5132B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9" xr16:uid="{595B2A28-070A-4FCB-90E9-8B20D4E19026}" name="WorksheetConnection_Sales_Report.xlsx!Sales" type="102" refreshedVersion="8" minRefreshableVersion="5">
    <extLst>
      <ext xmlns:x15="http://schemas.microsoft.com/office/spreadsheetml/2010/11/main" uri="{DE250136-89BD-433C-8126-D09CA5730AF9}">
        <x15:connection id="Sales">
          <x15:rangePr sourceName="_xlcn.WorksheetConnection_Sales_Report.xlsxSales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market].[sub_zone].&amp;[ANZ],[dim_market].[sub_zone].&amp;[India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<sst xmlns="http://schemas.openxmlformats.org/spreadsheetml/2006/main" count="101" uniqueCount="89">
  <si>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</si>
  <si>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</si>
  <si>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</si>
  <si>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</si>
  <si>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</si>
  <si>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</si>
  <si>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</si>
  <si>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</si>
  <si>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</si>
  <si>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</si>
  <si>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</si>
  <si>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</si>
  <si>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</si>
  <si>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</si>
  <si>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</si>
  <si>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</si>
  <si>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</si>
  <si>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</si>
  <si>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</si>
  <si>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</si>
  <si>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</si>
  <si>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</si>
  <si>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</si>
  <si>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</si>
  <si>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</si>
  <si>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</si>
  <si>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</si>
  <si>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</si>
  <si>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</si>
  <si>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</si>
  <si>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</si>
  <si>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</si>
  <si>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</si>
  <si>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</si>
  <si>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</si>
  <si>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</si>
  <si>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</si>
  <si>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</si>
  <si>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</si>
  <si>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</si>
  <si>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</si>
  <si>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</si>
  <si>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</si>
  <si>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</si>
  <si>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</si>
  <si>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</si>
  <si>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</si>
  <si>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</si>
  <si>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</si>
  <si>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</si>
  <si>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</si>
  <si>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</si>
  <si>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</si>
  <si>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</si>
  <si>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</si>
  <si>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</si>
  <si>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</si>
  <si>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</si>
  <si>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</si>
  <si>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</si>
  <si>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</si>
  <si>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</si>
  <si>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</si>
  <si>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</si>
  <si>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</si>
  <si>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</si>
  <si>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</si>
  <si>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</si>
  <si>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</si>
  <si>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</si>
  <si>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</si>
  <si>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</si>
  <si>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</si>
  <si>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</si>
  <si>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</si>
  <si>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 Growth</t>
  </si>
  <si>
    <t>Customer</t>
  </si>
  <si>
    <t>Filters</t>
  </si>
  <si>
    <t>Customer Net Sales Performance</t>
  </si>
  <si>
    <t>India</t>
  </si>
  <si>
    <t>Market Performance vs Target</t>
  </si>
  <si>
    <t>Australia</t>
  </si>
  <si>
    <t>Newzealand</t>
  </si>
  <si>
    <t>Country</t>
  </si>
  <si>
    <t>All values are in USD</t>
  </si>
  <si>
    <t>2021-target</t>
  </si>
  <si>
    <t>% Target Achieved</t>
  </si>
  <si>
    <t>sub_zone</t>
  </si>
  <si>
    <t>(Multiple Items)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</si>
</sst>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  <font>
      <sz val="11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0" fillId="0" borderId="2" xfId="0" pivotButton="1" applyBorder="1"/>
    <xf numFmtId="0" fontId="0" fillId="0" borderId="2" xfId="0" applyBorder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3" xfId="0" pivotButton="1" applyBorder="1" applyAlignment="1">
      <alignment horizontal="center"/>
    </xf>
    <xf numFmtId="0" fontId="0" fillId="0" borderId="3" xfId="0" applyBorder="1" applyAlignment="1">
      <alignment horizontal="center"/>
    </xf>
    <xf numFmtId="0" fontId="2" fillId="2" borderId="5" xfId="0" applyFont="1" applyFill="1" applyBorder="1"/>
    <xf numFmtId="165" fontId="0" fillId="0" borderId="4" xfId="0" applyNumberFormat="1" applyBorder="1"/>
    <xf numFmtId="165" fontId="0" fillId="0" borderId="6" xfId="0" applyNumberFormat="1" applyBorder="1"/>
    <xf numFmtId="0" fontId="1" fillId="0" borderId="3" xfId="0" applyFont="1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16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7" xfId="0" applyBorder="1" applyAlignment="1">
      <alignment horizontal="left"/>
    </xf>
    <xf numFmtId="164" fontId="0" fillId="0" borderId="7" xfId="0" applyNumberFormat="1" applyBorder="1"/>
    <xf numFmtId="0" fontId="1" fillId="0" borderId="3" xfId="0" pivotButton="1" applyFont="1" applyBorder="1"/>
    <xf numFmtId="0" fontId="1" fillId="0" borderId="3" xfId="0" applyFont="1" applyBorder="1" applyAlignment="1">
      <alignment horizontal="center"/>
    </xf>
    <xf numFmtId="0" fontId="1" fillId="0" borderId="3" xfId="0" applyFont="1" applyBorder="1"/>
    <xf numFmtId="0" fontId="4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2" xfId="0" pivotButton="1" applyFont="1" applyBorder="1"/>
    <xf numFmtId="0" fontId="0" fillId="0" borderId="2" xfId="0" applyFont="1" applyBorder="1"/>
    <xf numFmtId="165" fontId="0" fillId="0" borderId="1" xfId="0" applyNumberFormat="1" applyFont="1" applyBorder="1"/>
    <xf numFmtId="165" fontId="0" fillId="0" borderId="0" xfId="0" applyNumberFormat="1" applyFont="1" applyBorder="1"/>
    <xf numFmtId="164" fontId="0" fillId="0" borderId="0" xfId="0" applyNumberFormat="1" applyFont="1" applyBorder="1"/>
    <xf numFmtId="0" fontId="0" fillId="0" borderId="0" xfId="0" applyFont="1" applyBorder="1" applyAlignment="1">
      <alignment horizontal="left"/>
    </xf>
    <xf numFmtId="164" fontId="0" fillId="0" borderId="1" xfId="0" applyNumberFormat="1" applyFont="1" applyBorder="1"/>
    <xf numFmtId="0" fontId="0" fillId="0" borderId="1" xfId="0" applyFont="1" applyBorder="1" applyAlignment="1">
      <alignment horizontal="left"/>
    </xf>
    <xf numFmtId="165" fontId="0" fillId="0" borderId="7" xfId="0" applyNumberFormat="1" applyFont="1" applyBorder="1"/>
    <xf numFmtId="164" fontId="0" fillId="0" borderId="7" xfId="0" applyNumberFormat="1" applyFont="1" applyBorder="1"/>
    <xf numFmtId="0" fontId="0" fillId="0" borderId="7" xfId="0" applyFont="1" applyBorder="1" applyAlignment="1">
      <alignment horizontal="left"/>
    </xf>
  </cellXfs>
  <cellStyles count="1">
    <cellStyle name="Normal" xfId="0" builtinId="0"/>
  </cellStyles>
  <dxfs count="129">
    <dxf>
      <font>
        <name val="Calibri"/>
        <family val="2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name val="Calibri"/>
        <family val="2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name val="Calibri"/>
        <family val="2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name val="Calibri"/>
        <family val="2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Calibri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Calibri"/>
        <family val="2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688.036112268521" backgroundQuery="1" createdVersion="8" refreshedVersion="8" minRefreshableVersion="3" recordCount="0" supportSubquery="1" supportAdvancedDrill="1" xr:uid="{A5C57BC4-A96B-4D36-BE6B-448D85737207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19]" caption="net_sales_19" numFmtId="0" hierarchy="33" level="32767"/>
    <cacheField name="[Measures].[net_sales_20]" caption="net_sales_20" numFmtId="0" hierarchy="34" level="32767"/>
    <cacheField name="[Measures].[net_sales_21]" caption="net_sales_21" numFmtId="0" hierarchy="35" level="32767"/>
    <cacheField name="[Measures].[21 vs 20 Growth]" caption="21 vs 20 Growth" numFmtId="0" hierarchy="36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 oneField="1">
      <fieldsUsage count="1">
        <fieldUsage x="4"/>
      </fieldsUsage>
    </cacheHierarchy>
    <cacheHierarchy uniqueName="[Measures].[net_sales_20]" caption="net_sales_20" measure="1" displayFolder="" measureGroup="fact_sales_monthly" count="0" oneField="1">
      <fieldsUsage count="1">
        <fieldUsage x="5"/>
      </fieldsUsage>
    </cacheHierarchy>
    <cacheHierarchy uniqueName="[Measures].[net_sales_21]" caption="net_sales_21" measure="1" displayFolder="" measureGroup="fact_sales_monthly" count="0" oneField="1">
      <fieldsUsage count="1">
        <fieldUsage x="6"/>
      </fieldsUsage>
    </cacheHierarchy>
    <cacheHierarchy uniqueName="[Measures].[21 vs 20 Growth]" caption="21 vs 20 Growth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1-target]" caption="21-target" measure="1" displayFolder="" measureGroup="fact_sales_monthly" count="0"/>
    <cacheHierarchy uniqueName="[Measures].[Target %]" caption="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Sales]" caption="__XL_Count Sales" measure="1" displayFolder="" measureGroup="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698.515109837965" backgroundQuery="1" createdVersion="8" refreshedVersion="8" minRefreshableVersion="3" recordCount="0" supportSubquery="1" supportAdvancedDrill="1" xr:uid="{9F88B326-4A3F-480F-A651-19E51595615F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India"/>
        <s v="Newzealand"/>
        <s v="Austria" u="1"/>
        <s v="Bangladesh" u="1"/>
        <s v="Canada" u="1"/>
        <s v="China" u="1"/>
        <s v="France" u="1"/>
        <s v="Germany" u="1"/>
        <s v="Indonesia" u="1"/>
        <s v="Italy" u="1"/>
        <s v="Japan" u="1"/>
        <s v="Netherlands" u="1"/>
        <s v="Norway" u="1"/>
        <s v="Pakistan" u="1"/>
        <s v="Philiphines" u="1"/>
        <s v="Poland" u="1"/>
        <s v="Portugal" u="1"/>
        <s v="South Korea" u="1"/>
        <s v="Spain" u="1"/>
        <s v="Sweden" u="1"/>
        <s v="United Kingdom" u="1"/>
        <s v="USA" u="1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19]" caption="net_sales_19" numFmtId="0" hierarchy="33" level="32767"/>
    <cacheField name="[Measures].[net_sales_20]" caption="net_sales_20" numFmtId="0" hierarchy="34" level="32767"/>
    <cacheField name="[Measures].[net_sales_21]" caption="net_sales_21" numFmtId="0" hierarchy="35" level="32767"/>
    <cacheField name="[Measures].[21-target]" caption="21-target" numFmtId="0" hierarchy="38" level="32767"/>
    <cacheField name="[Measures].[Target %]" caption="Target %" numFmtId="0" hierarchy="39" level="32767"/>
    <cacheField name="[dim_market].[sub_zone].[sub_zone]" caption="sub_zone" numFmtId="0" hierarchy="9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 oneField="1">
      <fieldsUsage count="1">
        <fieldUsage x="3"/>
      </fieldsUsage>
    </cacheHierarchy>
    <cacheHierarchy uniqueName="[Measures].[net_sales_20]" caption="net_sales_20" measure="1" displayFolder="" measureGroup="fact_sales_monthly" count="0" oneField="1">
      <fieldsUsage count="1">
        <fieldUsage x="4"/>
      </fieldsUsage>
    </cacheHierarchy>
    <cacheHierarchy uniqueName="[Measures].[net_sales_21]" caption="net_sales_21" measure="1" displayFolder="" measureGroup="fact_sales_monthly" count="0" oneField="1">
      <fieldsUsage count="1">
        <fieldUsage x="5"/>
      </fieldsUsage>
    </cacheHierarchy>
    <cacheHierarchy uniqueName="[Measures].[21 vs 20 Growth]" caption="21 vs 20 Growth" measure="1" displayFolder="" measureGroup="fact_sales_monthly" count="0"/>
    <cacheHierarchy uniqueName="[Measures].[Target21]" caption="Target21" measure="1" displayFolder="" measureGroup="fact_sales_monthly" count="0"/>
    <cacheHierarchy uniqueName="[Measures].[21-target]" caption="21-target" measure="1" displayFolder="" measureGroup="fact_sales_monthly" count="0" oneField="1">
      <fieldsUsage count="1">
        <fieldUsage x="6"/>
      </fieldsUsage>
    </cacheHierarchy>
    <cacheHierarchy uniqueName="[Measures].[Target %]" caption="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Sales]" caption="__XL_Count Sales" measure="1" displayFolder="" measureGroup="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0DDC36-6127-4319-BA70-1B1FFB32DBBA}" name="PivotTable1" cacheId="10" applyNumberFormats="0" applyBorderFormats="0" applyFontFormats="0" applyPatternFormats="0" applyAlignmentFormats="0" applyWidthHeightFormats="1" dataCaption="Values" tag="d3434879-03ec-460c-9a90-b3166b08c9b6" updatedVersion="8" minRefreshableVersion="3" useAutoFormatting="1" subtotalHiddenItems="1" colGrandTotals="0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9">
    <format dxfId="128">
      <pivotArea type="all" dataOnly="0" outline="0" fieldPosition="0"/>
    </format>
    <format dxfId="127">
      <pivotArea field="0" type="button" dataOnly="0" labelOnly="1" outline="0" axis="axisRow" fieldPosition="0"/>
    </format>
    <format dxfId="1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5">
      <pivotArea collapsedLevelsAreSubtotals="1" fieldPosition="0">
        <references count="1">
          <reference field="0" count="0"/>
        </references>
      </pivotArea>
    </format>
    <format dxfId="124">
      <pivotArea field="0" type="button" dataOnly="0" labelOnly="1" outline="0" axis="axisRow" fieldPosition="0"/>
    </format>
    <format dxfId="12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0">
      <pivotArea field="0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8">
      <pivotArea grandRow="1" outline="0" collapsedLevelsAreSubtotals="1" fieldPosition="0"/>
    </format>
    <format dxfId="117">
      <pivotArea dataOnly="0" labelOnly="1" grandRow="1" outline="0" fieldPosition="0"/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dataOnly="0" fieldPosition="0">
        <references count="1">
          <reference field="0" count="0"/>
        </references>
      </pivotArea>
    </format>
    <format dxfId="11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">
            <x v="66"/>
          </reference>
        </references>
      </pivotArea>
    </format>
    <format dxfId="111">
      <pivotArea grandRow="1" outline="0" collapsedLevelsAreSubtotals="1" fieldPosition="0"/>
    </format>
    <format dxfId="11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09D194-AA75-42A7-A31C-E0EF726F8E31}" name="PivotTable1" cacheId="23" applyNumberFormats="0" applyBorderFormats="0" applyFontFormats="0" applyPatternFormats="0" applyAlignmentFormats="0" applyWidthHeightFormats="1" dataCaption="Values" tag="a611588f-ae2a-4545-92f6-73913af689d3" updatedVersion="8" minRefreshableVersion="3" useAutoFormatting="1" subtotalHiddenItems="1" colGrandTotals="0" itemPrintTitles="1" createdVersion="8" indent="0" outline="1" outlineData="1" multipleFieldFilters="0" rowHeaderCaption="Country">
  <location ref="B8:G12" firstHeaderRow="0" firstDataRow="1" firstDataCol="1" rowPageCount="3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0" hier="10" name="[dim_market].[region].[All]" cap="All"/>
    <pageField fld="2" hier="12" name="[dim_product].[division].[All]" cap="All"/>
    <pageField fld="8" hier="9" name="[dim_market].[sub_zone].&amp;[ANZ]" cap="ANZ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-target" fld="6" subtotal="count" baseField="1" baseItem="0" numFmtId="165"/>
    <dataField name="% Target Achieved" fld="7" subtotal="count" baseField="1" baseItem="0"/>
  </dataFields>
  <formats count="22">
    <format dxfId="109">
      <pivotArea type="all" dataOnly="0" outline="0" fieldPosition="0"/>
    </format>
    <format dxfId="1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grandRow="1" outline="0" collapsedLevelsAreSubtotals="1" fieldPosition="0"/>
    </format>
    <format dxfId="103">
      <pivotArea dataOnly="0" labelOnly="1" grandRow="1" outline="0" fieldPosition="0"/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field="1" type="button" dataOnly="0" labelOnly="1" outline="0" axis="axisRow" fieldPosition="0"/>
    </format>
    <format dxfId="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8">
      <pivotArea collapsedLevelsAreSubtotals="1" fieldPosition="0">
        <references count="1">
          <reference field="1" count="0"/>
        </references>
      </pivotArea>
    </format>
    <format dxfId="97">
      <pivotArea dataOnly="0" labelOnly="1" fieldPosition="0">
        <references count="1">
          <reference field="1" count="0"/>
        </references>
      </pivotArea>
    </format>
    <format dxfId="96">
      <pivotArea collapsedLevelsAreSubtotals="1" fieldPosition="0">
        <references count="1">
          <reference field="1" count="0"/>
        </references>
      </pivotArea>
    </format>
    <format dxfId="95">
      <pivotArea dataOnly="0" labelOnly="1" fieldPosition="0">
        <references count="1">
          <reference field="1" count="0"/>
        </references>
      </pivotArea>
    </format>
    <format dxfId="94">
      <pivotArea field="1" type="button" dataOnly="0" labelOnly="1" outline="0" axis="axisRow" fieldPosition="0"/>
    </format>
    <format dxfId="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2">
      <pivotArea outline="0" fieldPosition="0">
        <references count="1">
          <reference field="4294967294" count="1">
            <x v="3"/>
          </reference>
        </references>
      </pivotArea>
    </format>
    <format dxfId="91">
      <pivotArea field="1" type="button" dataOnly="0" labelOnly="1" outline="0" axis="axisRow" fieldPosition="0"/>
    </format>
    <format dxfId="9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9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88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dim_market].[sub_zone].&amp;[ANZ]"/>
        <member name="[dim_market].[sub_zone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 Target Achieve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6CA1A-9880-410E-8A43-47EBE3A36964}">
  <dimension ref="B2:F76"/>
  <sheetViews>
    <sheetView showGridLines="0" view="pageLayout" zoomScaleNormal="100" workbookViewId="0">
      <selection activeCell="G4" sqref="G4"/>
    </sheetView>
  </sheetViews>
  <sheetFormatPr defaultRowHeight="15" x14ac:dyDescent="0.25"/>
  <cols>
    <col min="2" max="2" width="23.85546875" bestFit="1" customWidth="1"/>
    <col min="3" max="3" width="6.42578125" bestFit="1" customWidth="1"/>
    <col min="4" max="5" width="7.42578125" bestFit="1" customWidth="1"/>
    <col min="6" max="6" width="14.85546875" bestFit="1" customWidth="1"/>
  </cols>
  <sheetData>
    <row r="2" spans="2:6" ht="15.75" x14ac:dyDescent="0.25">
      <c r="C2" s="20" t="s">
        <v>78</v>
      </c>
      <c r="D2" s="20"/>
      <c r="E2" s="20"/>
      <c r="F2" s="20"/>
    </row>
    <row r="3" spans="2:6" ht="18.75" x14ac:dyDescent="0.3">
      <c r="B3" s="7" t="s">
        <v>77</v>
      </c>
      <c r="D3" s="21" t="s">
        <v>84</v>
      </c>
      <c r="E3" s="21"/>
      <c r="F3" s="21"/>
    </row>
    <row r="4" spans="2:6" x14ac:dyDescent="0.25">
      <c r="B4" s="1" t="s">
        <v>68</v>
      </c>
      <c r="C4" s="2" t="s" vm="1">
        <v>69</v>
      </c>
    </row>
    <row r="5" spans="2:6" x14ac:dyDescent="0.25">
      <c r="B5" s="1" t="s">
        <v>70</v>
      </c>
      <c r="C5" s="2" t="s" vm="2">
        <v>69</v>
      </c>
    </row>
    <row r="6" spans="2:6" x14ac:dyDescent="0.25">
      <c r="B6" s="1" t="s">
        <v>71</v>
      </c>
      <c r="C6" s="2" t="s" vm="3">
        <v>69</v>
      </c>
    </row>
    <row r="8" spans="2:6" x14ac:dyDescent="0.25">
      <c r="B8" s="5" t="s">
        <v>76</v>
      </c>
      <c r="C8" s="6" t="s">
        <v>72</v>
      </c>
      <c r="D8" s="6" t="s">
        <v>73</v>
      </c>
      <c r="E8" s="6" t="s">
        <v>74</v>
      </c>
      <c r="F8" s="6" t="s">
        <v>75</v>
      </c>
    </row>
    <row r="9" spans="2:6" x14ac:dyDescent="0.25">
      <c r="B9" s="3" t="s">
        <v>0</v>
      </c>
      <c r="C9" s="8">
        <v>1421158.96</v>
      </c>
      <c r="D9" s="8">
        <v>2889321.88</v>
      </c>
      <c r="E9" s="8">
        <v>10924012.960000001</v>
      </c>
      <c r="F9" s="4">
        <v>3.7808224260565946</v>
      </c>
    </row>
    <row r="10" spans="2:6" x14ac:dyDescent="0.25">
      <c r="B10" s="14" t="s">
        <v>1</v>
      </c>
      <c r="C10" s="8"/>
      <c r="D10" s="8">
        <v>162534.09</v>
      </c>
      <c r="E10" s="8">
        <v>805675.63</v>
      </c>
      <c r="F10" s="13">
        <v>4.956963982140608</v>
      </c>
    </row>
    <row r="11" spans="2:6" x14ac:dyDescent="0.25">
      <c r="B11" s="14" t="s">
        <v>2</v>
      </c>
      <c r="C11" s="8">
        <v>12169170.460000001</v>
      </c>
      <c r="D11" s="8">
        <v>37506624.100000001</v>
      </c>
      <c r="E11" s="8">
        <v>82089923.829999998</v>
      </c>
      <c r="F11" s="13">
        <v>2.1886780215444661</v>
      </c>
    </row>
    <row r="12" spans="2:6" x14ac:dyDescent="0.25">
      <c r="B12" s="14" t="s">
        <v>3</v>
      </c>
      <c r="C12" s="8">
        <v>351590.32</v>
      </c>
      <c r="D12" s="8">
        <v>740367.8</v>
      </c>
      <c r="E12" s="8">
        <v>2265407.25</v>
      </c>
      <c r="F12" s="13">
        <v>3.0598403253085831</v>
      </c>
    </row>
    <row r="13" spans="2:6" x14ac:dyDescent="0.25">
      <c r="B13" s="14" t="s">
        <v>4</v>
      </c>
      <c r="C13" s="8">
        <v>181917.29</v>
      </c>
      <c r="D13" s="8">
        <v>674348.67</v>
      </c>
      <c r="E13" s="8">
        <v>3171742.1</v>
      </c>
      <c r="F13" s="13">
        <v>4.7034156677435126</v>
      </c>
    </row>
    <row r="14" spans="2:6" x14ac:dyDescent="0.25">
      <c r="B14" s="14" t="s">
        <v>5</v>
      </c>
      <c r="C14" s="8">
        <v>7176248.0199999996</v>
      </c>
      <c r="D14" s="8">
        <v>23669537.93</v>
      </c>
      <c r="E14" s="8">
        <v>52979606.530000001</v>
      </c>
      <c r="F14" s="13">
        <v>2.238303370631114</v>
      </c>
    </row>
    <row r="15" spans="2:6" x14ac:dyDescent="0.25">
      <c r="B15" s="14" t="s">
        <v>6</v>
      </c>
      <c r="C15" s="8">
        <v>9582893.7400000002</v>
      </c>
      <c r="D15" s="8">
        <v>17675320.82</v>
      </c>
      <c r="E15" s="8">
        <v>61116567.130000003</v>
      </c>
      <c r="F15" s="13">
        <v>3.4577345301051232</v>
      </c>
    </row>
    <row r="16" spans="2:6" x14ac:dyDescent="0.25">
      <c r="B16" s="14" t="s">
        <v>7</v>
      </c>
      <c r="C16" s="8">
        <v>852541.07</v>
      </c>
      <c r="D16" s="8">
        <v>1772715.57</v>
      </c>
      <c r="E16" s="8">
        <v>6312296.3700000001</v>
      </c>
      <c r="F16" s="13">
        <v>3.5608060744905625</v>
      </c>
    </row>
    <row r="17" spans="2:6" x14ac:dyDescent="0.25">
      <c r="B17" s="14" t="s">
        <v>8</v>
      </c>
      <c r="C17" s="8">
        <v>241323.21</v>
      </c>
      <c r="D17" s="8">
        <v>826086.99</v>
      </c>
      <c r="E17" s="8">
        <v>4072008.35</v>
      </c>
      <c r="F17" s="13">
        <v>4.929273066024197</v>
      </c>
    </row>
    <row r="18" spans="2:6" x14ac:dyDescent="0.25">
      <c r="B18" s="14" t="s">
        <v>9</v>
      </c>
      <c r="C18" s="8">
        <v>597546.22</v>
      </c>
      <c r="D18" s="8">
        <v>1323922.69</v>
      </c>
      <c r="E18" s="8">
        <v>5508504.8600000003</v>
      </c>
      <c r="F18" s="13">
        <v>4.1607451111816811</v>
      </c>
    </row>
    <row r="19" spans="2:6" x14ac:dyDescent="0.25">
      <c r="B19" s="14" t="s">
        <v>10</v>
      </c>
      <c r="C19" s="8"/>
      <c r="D19" s="8">
        <v>417961.2</v>
      </c>
      <c r="E19" s="8">
        <v>3017815.13</v>
      </c>
      <c r="F19" s="13">
        <v>7.2203236329113798</v>
      </c>
    </row>
    <row r="20" spans="2:6" x14ac:dyDescent="0.25">
      <c r="B20" s="14" t="s">
        <v>11</v>
      </c>
      <c r="C20" s="8">
        <v>905096.71</v>
      </c>
      <c r="D20" s="8">
        <v>2196627.85</v>
      </c>
      <c r="E20" s="8">
        <v>7671381.2999999998</v>
      </c>
      <c r="F20" s="13">
        <v>3.4923445498517189</v>
      </c>
    </row>
    <row r="21" spans="2:6" x14ac:dyDescent="0.25">
      <c r="B21" s="14" t="s">
        <v>12</v>
      </c>
      <c r="C21" s="8">
        <v>462637.92</v>
      </c>
      <c r="D21" s="8">
        <v>1179768.76</v>
      </c>
      <c r="E21" s="8">
        <v>4247167.71</v>
      </c>
      <c r="F21" s="13">
        <v>3.6000001474865293</v>
      </c>
    </row>
    <row r="22" spans="2:6" x14ac:dyDescent="0.25">
      <c r="B22" s="14" t="s">
        <v>13</v>
      </c>
      <c r="C22" s="8">
        <v>1143407.8500000001</v>
      </c>
      <c r="D22" s="8">
        <v>2752286.63</v>
      </c>
      <c r="E22" s="8">
        <v>9285416.5999999996</v>
      </c>
      <c r="F22" s="13">
        <v>3.3737098813723483</v>
      </c>
    </row>
    <row r="23" spans="2:6" x14ac:dyDescent="0.25">
      <c r="B23" s="14" t="s">
        <v>14</v>
      </c>
      <c r="C23" s="8">
        <v>1669064.37</v>
      </c>
      <c r="D23" s="8">
        <v>2473054.08</v>
      </c>
      <c r="E23" s="8">
        <v>7545512.4199999999</v>
      </c>
      <c r="F23" s="13">
        <v>3.0510907468711723</v>
      </c>
    </row>
    <row r="24" spans="2:6" x14ac:dyDescent="0.25">
      <c r="B24" s="14" t="s">
        <v>15</v>
      </c>
      <c r="C24" s="8">
        <v>287996.74</v>
      </c>
      <c r="D24" s="8">
        <v>756818.22</v>
      </c>
      <c r="E24" s="8">
        <v>1868914.36</v>
      </c>
      <c r="F24" s="13">
        <v>2.4694362670074197</v>
      </c>
    </row>
    <row r="25" spans="2:6" x14ac:dyDescent="0.25">
      <c r="B25" s="14" t="s">
        <v>16</v>
      </c>
      <c r="C25" s="8">
        <v>802783.11</v>
      </c>
      <c r="D25" s="8">
        <v>1717525.22</v>
      </c>
      <c r="E25" s="8">
        <v>4140120.59</v>
      </c>
      <c r="F25" s="13">
        <v>2.4105151655356769</v>
      </c>
    </row>
    <row r="26" spans="2:6" x14ac:dyDescent="0.25">
      <c r="B26" s="14" t="s">
        <v>17</v>
      </c>
      <c r="C26" s="8">
        <v>2609242.38</v>
      </c>
      <c r="D26" s="8">
        <v>6265231.9800000004</v>
      </c>
      <c r="E26" s="8">
        <v>15171675.699999999</v>
      </c>
      <c r="F26" s="13">
        <v>2.4215664716695771</v>
      </c>
    </row>
    <row r="27" spans="2:6" x14ac:dyDescent="0.25">
      <c r="B27" s="14" t="s">
        <v>18</v>
      </c>
      <c r="C27" s="8">
        <v>118429.03</v>
      </c>
      <c r="D27" s="8">
        <v>648682.66</v>
      </c>
      <c r="E27" s="8">
        <v>1854965.87</v>
      </c>
      <c r="F27" s="13">
        <v>2.8595891094113721</v>
      </c>
    </row>
    <row r="28" spans="2:6" x14ac:dyDescent="0.25">
      <c r="B28" s="14" t="s">
        <v>19</v>
      </c>
      <c r="C28" s="8"/>
      <c r="D28" s="8">
        <v>143154.04</v>
      </c>
      <c r="E28" s="8">
        <v>722409.08</v>
      </c>
      <c r="F28" s="13">
        <v>5.04637577814779</v>
      </c>
    </row>
    <row r="29" spans="2:6" x14ac:dyDescent="0.25">
      <c r="B29" s="14" t="s">
        <v>20</v>
      </c>
      <c r="C29" s="8">
        <v>104825.53</v>
      </c>
      <c r="D29" s="8">
        <v>748506.75</v>
      </c>
      <c r="E29" s="8">
        <v>2345406.36</v>
      </c>
      <c r="F29" s="13">
        <v>3.1334471733220841</v>
      </c>
    </row>
    <row r="30" spans="2:6" x14ac:dyDescent="0.25">
      <c r="B30" s="14" t="s">
        <v>21</v>
      </c>
      <c r="C30" s="8">
        <v>1804484.17</v>
      </c>
      <c r="D30" s="8">
        <v>2609448.62</v>
      </c>
      <c r="E30" s="8">
        <v>11938162.93</v>
      </c>
      <c r="F30" s="13">
        <v>4.5749752796435592</v>
      </c>
    </row>
    <row r="31" spans="2:6" x14ac:dyDescent="0.25">
      <c r="B31" s="14" t="s">
        <v>22</v>
      </c>
      <c r="C31" s="8">
        <v>2342107.9</v>
      </c>
      <c r="D31" s="8">
        <v>3462178.64</v>
      </c>
      <c r="E31" s="8">
        <v>12420697.800000001</v>
      </c>
      <c r="F31" s="13">
        <v>3.5875381057749234</v>
      </c>
    </row>
    <row r="32" spans="2:6" x14ac:dyDescent="0.25">
      <c r="B32" s="14" t="s">
        <v>23</v>
      </c>
      <c r="C32" s="8">
        <v>181128.45</v>
      </c>
      <c r="D32" s="8">
        <v>679745</v>
      </c>
      <c r="E32" s="8">
        <v>3638823.64</v>
      </c>
      <c r="F32" s="13">
        <v>5.3532186923037317</v>
      </c>
    </row>
    <row r="33" spans="2:6" x14ac:dyDescent="0.25">
      <c r="B33" s="14" t="s">
        <v>24</v>
      </c>
      <c r="C33" s="8">
        <v>416982.09</v>
      </c>
      <c r="D33" s="8">
        <v>833074.59</v>
      </c>
      <c r="E33" s="8">
        <v>4128023.44</v>
      </c>
      <c r="F33" s="13">
        <v>4.9551666676089594</v>
      </c>
    </row>
    <row r="34" spans="2:6" x14ac:dyDescent="0.25">
      <c r="B34" s="14" t="s">
        <v>25</v>
      </c>
      <c r="C34" s="8">
        <v>458809.95</v>
      </c>
      <c r="D34" s="8">
        <v>1317625.2</v>
      </c>
      <c r="E34" s="8">
        <v>5163762.3899999997</v>
      </c>
      <c r="F34" s="13">
        <v>3.9189918271144175</v>
      </c>
    </row>
    <row r="35" spans="2:6" x14ac:dyDescent="0.25">
      <c r="B35" s="14" t="s">
        <v>26</v>
      </c>
      <c r="C35" s="8">
        <v>410976.9</v>
      </c>
      <c r="D35" s="8">
        <v>938709.3</v>
      </c>
      <c r="E35" s="8">
        <v>4187228.54</v>
      </c>
      <c r="F35" s="13">
        <v>4.4606232621749884</v>
      </c>
    </row>
    <row r="36" spans="2:6" x14ac:dyDescent="0.25">
      <c r="B36" s="14" t="s">
        <v>27</v>
      </c>
      <c r="C36" s="8">
        <v>360647.76</v>
      </c>
      <c r="D36" s="8">
        <v>877937.94</v>
      </c>
      <c r="E36" s="8">
        <v>3903920.33</v>
      </c>
      <c r="F36" s="13">
        <v>4.4466928152119731</v>
      </c>
    </row>
    <row r="37" spans="2:6" x14ac:dyDescent="0.25">
      <c r="B37" s="14" t="s">
        <v>28</v>
      </c>
      <c r="C37" s="8">
        <v>786899.1</v>
      </c>
      <c r="D37" s="8">
        <v>1766211.09</v>
      </c>
      <c r="E37" s="8">
        <v>6428628.5999999996</v>
      </c>
      <c r="F37" s="13">
        <v>3.6397849817600223</v>
      </c>
    </row>
    <row r="38" spans="2:6" x14ac:dyDescent="0.25">
      <c r="B38" s="14" t="s">
        <v>29</v>
      </c>
      <c r="C38" s="8">
        <v>1651773.06</v>
      </c>
      <c r="D38" s="8">
        <v>2991636.73</v>
      </c>
      <c r="E38" s="8">
        <v>9819707.9900000002</v>
      </c>
      <c r="F38" s="13">
        <v>3.2823864914908971</v>
      </c>
    </row>
    <row r="39" spans="2:6" x14ac:dyDescent="0.25">
      <c r="B39" s="14" t="s">
        <v>30</v>
      </c>
      <c r="C39" s="8">
        <v>1527093.19</v>
      </c>
      <c r="D39" s="8">
        <v>2021307.6</v>
      </c>
      <c r="E39" s="8">
        <v>7915833.71</v>
      </c>
      <c r="F39" s="13">
        <v>3.9161945020144384</v>
      </c>
    </row>
    <row r="40" spans="2:6" x14ac:dyDescent="0.25">
      <c r="B40" s="14" t="s">
        <v>31</v>
      </c>
      <c r="C40" s="8">
        <v>73384.399999999994</v>
      </c>
      <c r="D40" s="8">
        <v>457524.18</v>
      </c>
      <c r="E40" s="8">
        <v>1813067.87</v>
      </c>
      <c r="F40" s="13">
        <v>3.9627804370907787</v>
      </c>
    </row>
    <row r="41" spans="2:6" x14ac:dyDescent="0.25">
      <c r="B41" s="14" t="s">
        <v>32</v>
      </c>
      <c r="C41" s="8">
        <v>2935579.42</v>
      </c>
      <c r="D41" s="8">
        <v>8347860.8200000003</v>
      </c>
      <c r="E41" s="8">
        <v>19285758.77</v>
      </c>
      <c r="F41" s="13">
        <v>2.3102635736085499</v>
      </c>
    </row>
    <row r="42" spans="2:6" x14ac:dyDescent="0.25">
      <c r="B42" s="14" t="s">
        <v>33</v>
      </c>
      <c r="C42" s="8">
        <v>540888.93999999994</v>
      </c>
      <c r="D42" s="8">
        <v>821784.57</v>
      </c>
      <c r="E42" s="8">
        <v>2874380.11</v>
      </c>
      <c r="F42" s="13">
        <v>3.4977294718492953</v>
      </c>
    </row>
    <row r="43" spans="2:6" x14ac:dyDescent="0.25">
      <c r="B43" s="14" t="s">
        <v>34</v>
      </c>
      <c r="C43" s="8">
        <v>561632.18999999994</v>
      </c>
      <c r="D43" s="8">
        <v>1497307.61</v>
      </c>
      <c r="E43" s="8">
        <v>4072202.84</v>
      </c>
      <c r="F43" s="13">
        <v>2.7196835258187191</v>
      </c>
    </row>
    <row r="44" spans="2:6" x14ac:dyDescent="0.25">
      <c r="B44" s="14" t="s">
        <v>35</v>
      </c>
      <c r="C44" s="8">
        <v>1545414.4</v>
      </c>
      <c r="D44" s="8">
        <v>2067836.93</v>
      </c>
      <c r="E44" s="8">
        <v>8670140.25</v>
      </c>
      <c r="F44" s="13">
        <v>4.1928549220755045</v>
      </c>
    </row>
    <row r="45" spans="2:6" x14ac:dyDescent="0.25">
      <c r="B45" s="14" t="s">
        <v>36</v>
      </c>
      <c r="C45" s="8">
        <v>69942.850000000006</v>
      </c>
      <c r="D45" s="8">
        <v>479888.18</v>
      </c>
      <c r="E45" s="8">
        <v>1843217.02</v>
      </c>
      <c r="F45" s="13">
        <v>3.8409302350393379</v>
      </c>
    </row>
    <row r="46" spans="2:6" x14ac:dyDescent="0.25">
      <c r="B46" s="14" t="s">
        <v>37</v>
      </c>
      <c r="C46" s="8">
        <v>416213.19</v>
      </c>
      <c r="D46" s="8">
        <v>1014663.12</v>
      </c>
      <c r="E46" s="8">
        <v>2758212.96</v>
      </c>
      <c r="F46" s="13">
        <v>2.7183534176348108</v>
      </c>
    </row>
    <row r="47" spans="2:6" x14ac:dyDescent="0.25">
      <c r="B47" s="14" t="s">
        <v>38</v>
      </c>
      <c r="C47" s="8"/>
      <c r="D47" s="8">
        <v>162753.95000000001</v>
      </c>
      <c r="E47" s="8">
        <v>1443942.15</v>
      </c>
      <c r="F47" s="13">
        <v>8.8719330621468782</v>
      </c>
    </row>
    <row r="48" spans="2:6" x14ac:dyDescent="0.25">
      <c r="B48" s="14" t="s">
        <v>39</v>
      </c>
      <c r="C48" s="8">
        <v>4682610.4800000004</v>
      </c>
      <c r="D48" s="8">
        <v>5972163.8600000003</v>
      </c>
      <c r="E48" s="8">
        <v>18801025.219999999</v>
      </c>
      <c r="F48" s="13">
        <v>3.1481094056920265</v>
      </c>
    </row>
    <row r="49" spans="2:6" x14ac:dyDescent="0.25">
      <c r="B49" s="14" t="s">
        <v>40</v>
      </c>
      <c r="C49" s="8">
        <v>173080.8</v>
      </c>
      <c r="D49" s="8">
        <v>933136.09</v>
      </c>
      <c r="E49" s="8">
        <v>4807280.34</v>
      </c>
      <c r="F49" s="13">
        <v>5.1517462367145184</v>
      </c>
    </row>
    <row r="50" spans="2:6" x14ac:dyDescent="0.25">
      <c r="B50" s="14" t="s">
        <v>41</v>
      </c>
      <c r="C50" s="8">
        <v>1482289.87</v>
      </c>
      <c r="D50" s="8">
        <v>2113442.65</v>
      </c>
      <c r="E50" s="8">
        <v>8086224.5099999998</v>
      </c>
      <c r="F50" s="13">
        <v>3.8260912875965669</v>
      </c>
    </row>
    <row r="51" spans="2:6" x14ac:dyDescent="0.25">
      <c r="B51" s="14" t="s">
        <v>42</v>
      </c>
      <c r="C51" s="8">
        <v>990022.26</v>
      </c>
      <c r="D51" s="8">
        <v>3417669.59</v>
      </c>
      <c r="E51" s="8">
        <v>16114191.41</v>
      </c>
      <c r="F51" s="13">
        <v>4.7149646815331847</v>
      </c>
    </row>
    <row r="52" spans="2:6" x14ac:dyDescent="0.25">
      <c r="B52" s="14" t="s">
        <v>43</v>
      </c>
      <c r="C52" s="8">
        <v>526231.55000000005</v>
      </c>
      <c r="D52" s="8">
        <v>1626281.17</v>
      </c>
      <c r="E52" s="8">
        <v>4015071.5</v>
      </c>
      <c r="F52" s="13">
        <v>2.4688667458407578</v>
      </c>
    </row>
    <row r="53" spans="2:6" x14ac:dyDescent="0.25">
      <c r="B53" s="14" t="s">
        <v>44</v>
      </c>
      <c r="C53" s="8">
        <v>247519.16</v>
      </c>
      <c r="D53" s="8">
        <v>389012.13</v>
      </c>
      <c r="E53" s="8">
        <v>1117963.1200000001</v>
      </c>
      <c r="F53" s="13">
        <v>2.8738515685873347</v>
      </c>
    </row>
    <row r="54" spans="2:6" x14ac:dyDescent="0.25">
      <c r="B54" s="14" t="s">
        <v>45</v>
      </c>
      <c r="C54" s="8"/>
      <c r="D54" s="8">
        <v>13179.02</v>
      </c>
      <c r="E54" s="8">
        <v>351210.13</v>
      </c>
      <c r="F54" s="13">
        <v>26.649184081972709</v>
      </c>
    </row>
    <row r="55" spans="2:6" x14ac:dyDescent="0.25">
      <c r="B55" s="14" t="s">
        <v>46</v>
      </c>
      <c r="C55" s="8">
        <v>1867175.07</v>
      </c>
      <c r="D55" s="8">
        <v>3728375.26</v>
      </c>
      <c r="E55" s="8">
        <v>9850394.5899999999</v>
      </c>
      <c r="F55" s="13">
        <v>2.6420072828184149</v>
      </c>
    </row>
    <row r="56" spans="2:6" x14ac:dyDescent="0.25">
      <c r="B56" s="14" t="s">
        <v>47</v>
      </c>
      <c r="C56" s="8">
        <v>259089.69</v>
      </c>
      <c r="D56" s="8">
        <v>401692.64</v>
      </c>
      <c r="E56" s="8">
        <v>1199362.8600000001</v>
      </c>
      <c r="F56" s="13">
        <v>2.9857725548568679</v>
      </c>
    </row>
    <row r="57" spans="2:6" x14ac:dyDescent="0.25">
      <c r="B57" s="14" t="s">
        <v>48</v>
      </c>
      <c r="C57" s="8">
        <v>458873.63</v>
      </c>
      <c r="D57" s="8">
        <v>1099603.57</v>
      </c>
      <c r="E57" s="8">
        <v>3882560.96</v>
      </c>
      <c r="F57" s="13">
        <v>3.530873367390031</v>
      </c>
    </row>
    <row r="58" spans="2:6" x14ac:dyDescent="0.25">
      <c r="B58" s="14" t="s">
        <v>49</v>
      </c>
      <c r="C58" s="8">
        <v>1593507.3</v>
      </c>
      <c r="D58" s="8">
        <v>2456724.54</v>
      </c>
      <c r="E58" s="8">
        <v>10825195.029999999</v>
      </c>
      <c r="F58" s="13">
        <v>4.4063527895561299</v>
      </c>
    </row>
    <row r="59" spans="2:6" x14ac:dyDescent="0.25">
      <c r="B59" s="3" t="s">
        <v>50</v>
      </c>
      <c r="C59" s="8">
        <v>510186.17</v>
      </c>
      <c r="D59" s="8">
        <v>1454505.18</v>
      </c>
      <c r="E59" s="8">
        <v>5273396.54</v>
      </c>
      <c r="F59" s="13">
        <v>3.6255605084885296</v>
      </c>
    </row>
    <row r="60" spans="2:6" x14ac:dyDescent="0.25">
      <c r="B60" s="14" t="s">
        <v>51</v>
      </c>
      <c r="C60" s="8">
        <v>813378.54</v>
      </c>
      <c r="D60" s="8">
        <v>1747581.69</v>
      </c>
      <c r="E60" s="8">
        <v>5443873.3600000003</v>
      </c>
      <c r="F60" s="13">
        <v>3.1150894926119306</v>
      </c>
    </row>
    <row r="61" spans="2:6" x14ac:dyDescent="0.25">
      <c r="B61" s="14" t="s">
        <v>52</v>
      </c>
      <c r="C61" s="8">
        <v>1617662.51</v>
      </c>
      <c r="D61" s="8">
        <v>2574641.21</v>
      </c>
      <c r="E61" s="8">
        <v>9729512.7300000004</v>
      </c>
      <c r="F61" s="13">
        <v>3.7789780930291257</v>
      </c>
    </row>
    <row r="62" spans="2:6" x14ac:dyDescent="0.25">
      <c r="B62" s="14" t="s">
        <v>53</v>
      </c>
      <c r="C62" s="8">
        <v>389161.04</v>
      </c>
      <c r="D62" s="8">
        <v>1005042.45</v>
      </c>
      <c r="E62" s="8">
        <v>4056096.9</v>
      </c>
      <c r="F62" s="13">
        <v>4.0357468483047656</v>
      </c>
    </row>
    <row r="63" spans="2:6" x14ac:dyDescent="0.25">
      <c r="B63" s="14" t="s">
        <v>54</v>
      </c>
      <c r="C63" s="8">
        <v>4827925.58</v>
      </c>
      <c r="D63" s="8">
        <v>6437330.6799999997</v>
      </c>
      <c r="E63" s="8">
        <v>20697519.780000001</v>
      </c>
      <c r="F63" s="13">
        <v>3.2152332711918414</v>
      </c>
    </row>
    <row r="64" spans="2:6" x14ac:dyDescent="0.25">
      <c r="B64" s="14" t="s">
        <v>55</v>
      </c>
      <c r="C64" s="8">
        <v>234404.94</v>
      </c>
      <c r="D64" s="8">
        <v>383094.89</v>
      </c>
      <c r="E64" s="8">
        <v>1189344.75</v>
      </c>
      <c r="F64" s="13">
        <v>3.1045696015418005</v>
      </c>
    </row>
    <row r="65" spans="2:6" x14ac:dyDescent="0.25">
      <c r="B65" s="14" t="s">
        <v>56</v>
      </c>
      <c r="C65" s="8">
        <v>550457.97</v>
      </c>
      <c r="D65" s="8">
        <v>1073719.8400000001</v>
      </c>
      <c r="E65" s="8">
        <v>4655996</v>
      </c>
      <c r="F65" s="13">
        <v>4.3363229648434176</v>
      </c>
    </row>
    <row r="66" spans="2:6" x14ac:dyDescent="0.25">
      <c r="B66" s="14" t="s">
        <v>57</v>
      </c>
      <c r="C66" s="8">
        <v>559826.12</v>
      </c>
      <c r="D66" s="8">
        <v>1673339.61</v>
      </c>
      <c r="E66" s="8">
        <v>4355023.83</v>
      </c>
      <c r="F66" s="13">
        <v>2.6025941201499436</v>
      </c>
    </row>
    <row r="67" spans="2:6" x14ac:dyDescent="0.25">
      <c r="B67" s="14" t="s">
        <v>58</v>
      </c>
      <c r="C67" s="8">
        <v>1244018.82</v>
      </c>
      <c r="D67" s="8">
        <v>2851347.4</v>
      </c>
      <c r="E67" s="8">
        <v>8752286.6999999993</v>
      </c>
      <c r="F67" s="13">
        <v>3.0695266034577195</v>
      </c>
    </row>
    <row r="68" spans="2:6" x14ac:dyDescent="0.25">
      <c r="B68" s="14" t="s">
        <v>59</v>
      </c>
      <c r="C68" s="8">
        <v>91227.199999999997</v>
      </c>
      <c r="D68" s="8">
        <v>531219.65</v>
      </c>
      <c r="E68" s="8">
        <v>2118516.9900000002</v>
      </c>
      <c r="F68" s="13">
        <v>3.9880245205537861</v>
      </c>
    </row>
    <row r="69" spans="2:6" x14ac:dyDescent="0.25">
      <c r="B69" s="14" t="s">
        <v>60</v>
      </c>
      <c r="C69" s="8">
        <v>1893824.51</v>
      </c>
      <c r="D69" s="8">
        <v>4415642.7300000004</v>
      </c>
      <c r="E69" s="8">
        <v>12186268.619999999</v>
      </c>
      <c r="F69" s="13">
        <v>2.759794975532361</v>
      </c>
    </row>
    <row r="70" spans="2:6" x14ac:dyDescent="0.25">
      <c r="B70" s="14" t="s">
        <v>61</v>
      </c>
      <c r="C70" s="8">
        <v>222638.47</v>
      </c>
      <c r="D70" s="8">
        <v>1325489.44</v>
      </c>
      <c r="E70" s="8">
        <v>3295972.5</v>
      </c>
      <c r="F70" s="13">
        <v>2.4866078902899447</v>
      </c>
    </row>
    <row r="71" spans="2:6" x14ac:dyDescent="0.25">
      <c r="B71" s="14" t="s">
        <v>62</v>
      </c>
      <c r="C71" s="8">
        <v>598527.31999999995</v>
      </c>
      <c r="D71" s="8">
        <v>1608113.42</v>
      </c>
      <c r="E71" s="8">
        <v>7349581.1100000003</v>
      </c>
      <c r="F71" s="13">
        <v>4.5703126524496023</v>
      </c>
    </row>
    <row r="72" spans="2:6" x14ac:dyDescent="0.25">
      <c r="B72" s="14" t="s">
        <v>63</v>
      </c>
      <c r="C72" s="8">
        <v>1730790.48</v>
      </c>
      <c r="D72" s="8">
        <v>2145221.92</v>
      </c>
      <c r="E72" s="8">
        <v>8533368.9800000004</v>
      </c>
      <c r="F72" s="13">
        <v>3.9778490516263236</v>
      </c>
    </row>
    <row r="73" spans="2:6" x14ac:dyDescent="0.25">
      <c r="B73" s="14" t="s">
        <v>64</v>
      </c>
      <c r="C73" s="8">
        <v>1553625.99</v>
      </c>
      <c r="D73" s="8">
        <v>2235120.4</v>
      </c>
      <c r="E73" s="8">
        <v>7780406.0599999996</v>
      </c>
      <c r="F73" s="13">
        <v>3.480978501202888</v>
      </c>
    </row>
    <row r="74" spans="2:6" x14ac:dyDescent="0.25">
      <c r="B74" s="14" t="s">
        <v>65</v>
      </c>
      <c r="C74" s="8">
        <v>1258182.06</v>
      </c>
      <c r="D74" s="8">
        <v>2625411.79</v>
      </c>
      <c r="E74" s="8">
        <v>9725785.1999999993</v>
      </c>
      <c r="F74" s="13">
        <v>3.7044798979896405</v>
      </c>
    </row>
    <row r="75" spans="2:6" x14ac:dyDescent="0.25">
      <c r="B75" s="15" t="s">
        <v>66</v>
      </c>
      <c r="C75" s="9">
        <v>340189.93</v>
      </c>
      <c r="D75" s="9">
        <v>1564958.26</v>
      </c>
      <c r="E75" s="9">
        <v>5261424.08</v>
      </c>
      <c r="F75" s="16">
        <v>3.3620219877302033</v>
      </c>
    </row>
    <row r="76" spans="2:6" x14ac:dyDescent="0.25">
      <c r="B76" s="10" t="s">
        <v>67</v>
      </c>
      <c r="C76" s="11">
        <v>87478258.349999994</v>
      </c>
      <c r="D76" s="11">
        <v>196690953.08000001</v>
      </c>
      <c r="E76" s="11">
        <v>598877095.26999998</v>
      </c>
      <c r="F76" s="12">
        <v>3.0447617742053392</v>
      </c>
    </row>
  </sheetData>
  <mergeCells count="2">
    <mergeCell ref="C2:F2"/>
    <mergeCell ref="D3:F3"/>
  </mergeCells>
  <conditionalFormatting pivot="1" sqref="C9:E75">
    <cfRule type="colorScale" priority="2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 sqref="F9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{16A6478A-1E68-480B-83BA-62E80CA29952}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&amp;L&amp;"Footlight MT Light,Bold"&amp;14AtliQ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6A6478A-1E68-480B-83BA-62E80CA299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G12"/>
  <sheetViews>
    <sheetView showGridLines="0" tabSelected="1" view="pageLayout" topLeftCell="A2" zoomScaleNormal="100" workbookViewId="0">
      <selection activeCell="C6" sqref="C6"/>
    </sheetView>
  </sheetViews>
  <sheetFormatPr defaultRowHeight="15" x14ac:dyDescent="0.25"/>
  <cols>
    <col min="2" max="2" width="12" bestFit="1" customWidth="1"/>
    <col min="3" max="3" width="17.7109375" bestFit="1" customWidth="1"/>
    <col min="4" max="4" width="6.42578125" bestFit="1" customWidth="1"/>
    <col min="5" max="5" width="7.42578125" bestFit="1" customWidth="1"/>
    <col min="6" max="6" width="11" bestFit="1" customWidth="1"/>
    <col min="7" max="7" width="17.5703125" bestFit="1" customWidth="1"/>
  </cols>
  <sheetData>
    <row r="2" spans="2:7" ht="15.75" x14ac:dyDescent="0.25">
      <c r="C2" s="20" t="s">
        <v>80</v>
      </c>
      <c r="D2" s="20"/>
      <c r="E2" s="20"/>
      <c r="F2" s="20"/>
    </row>
    <row r="3" spans="2:7" ht="18.75" x14ac:dyDescent="0.3">
      <c r="B3" s="7" t="s">
        <v>77</v>
      </c>
      <c r="D3" s="21" t="s">
        <v>84</v>
      </c>
      <c r="E3" s="21"/>
      <c r="F3" s="21"/>
    </row>
    <row r="4" spans="2:7" x14ac:dyDescent="0.25">
      <c r="B4" s="22" t="s">
        <v>68</v>
      </c>
      <c r="C4" s="23" t="s" vm="1">
        <v>69</v>
      </c>
    </row>
    <row r="5" spans="2:7" x14ac:dyDescent="0.25">
      <c r="B5" s="22" t="s">
        <v>71</v>
      </c>
      <c r="C5" s="23" t="s" vm="3">
        <v>69</v>
      </c>
    </row>
    <row r="6" spans="2:7" x14ac:dyDescent="0.25">
      <c r="B6" s="22" t="s">
        <v>87</v>
      </c>
      <c r="C6" s="23" t="s" vm="4">
        <v>88</v>
      </c>
    </row>
    <row r="8" spans="2:7" x14ac:dyDescent="0.25">
      <c r="B8" s="17" t="s">
        <v>83</v>
      </c>
      <c r="C8" s="18" t="s">
        <v>72</v>
      </c>
      <c r="D8" s="18" t="s">
        <v>73</v>
      </c>
      <c r="E8" s="18" t="s">
        <v>74</v>
      </c>
      <c r="F8" s="19" t="s">
        <v>85</v>
      </c>
      <c r="G8" s="19" t="s">
        <v>86</v>
      </c>
    </row>
    <row r="9" spans="2:7" x14ac:dyDescent="0.25">
      <c r="B9" s="27" t="s">
        <v>81</v>
      </c>
      <c r="C9" s="25">
        <v>3876686.5</v>
      </c>
      <c r="D9" s="25">
        <v>10697994.09</v>
      </c>
      <c r="E9" s="25">
        <v>20991333.73</v>
      </c>
      <c r="F9" s="25">
        <v>-2212702.5500000007</v>
      </c>
      <c r="G9" s="26">
        <v>-0.10541028876300947</v>
      </c>
    </row>
    <row r="10" spans="2:7" x14ac:dyDescent="0.25">
      <c r="B10" s="29" t="s">
        <v>79</v>
      </c>
      <c r="C10" s="24">
        <v>30818546.120000001</v>
      </c>
      <c r="D10" s="24">
        <v>49770031.729999997</v>
      </c>
      <c r="E10" s="24">
        <v>161262512.18000001</v>
      </c>
      <c r="F10" s="24">
        <v>-9551596.819999963</v>
      </c>
      <c r="G10" s="28">
        <v>-5.9230113005672033E-2</v>
      </c>
    </row>
    <row r="11" spans="2:7" x14ac:dyDescent="0.25">
      <c r="B11" s="32" t="s">
        <v>82</v>
      </c>
      <c r="C11" s="30"/>
      <c r="D11" s="30">
        <v>1985436.8</v>
      </c>
      <c r="E11" s="30">
        <v>11402159.76</v>
      </c>
      <c r="F11" s="30">
        <v>-1402308.5700000003</v>
      </c>
      <c r="G11" s="31">
        <v>-0.1229862236204977</v>
      </c>
    </row>
    <row r="12" spans="2:7" x14ac:dyDescent="0.25">
      <c r="B12" s="10" t="s">
        <v>67</v>
      </c>
      <c r="C12" s="11">
        <v>34695232.619999997</v>
      </c>
      <c r="D12" s="11">
        <v>62453462.619999997</v>
      </c>
      <c r="E12" s="11">
        <v>193656005.66999999</v>
      </c>
      <c r="F12" s="11">
        <v>-13166607.939999908</v>
      </c>
      <c r="G12" s="12">
        <v>-6.7989670108328584E-2</v>
      </c>
    </row>
  </sheetData>
  <mergeCells count="2">
    <mergeCell ref="C2:F2"/>
    <mergeCell ref="D3:F3"/>
  </mergeCells>
  <conditionalFormatting pivot="1" sqref="G9:G11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{3DA10975-4D25-49A9-96C3-F01718A29253}</x14:id>
        </ext>
      </extLst>
    </cfRule>
  </conditionalFormatting>
  <conditionalFormatting pivot="1" sqref="F9:F11">
    <cfRule type="colorScale" priority="1">
      <colorScale>
        <cfvo type="min"/>
        <cfvo type="percentile" val="50"/>
        <cfvo type="max"/>
        <color theme="5" tint="-0.249977111117893"/>
        <color rgb="FFFFEB84"/>
        <color theme="9" tint="0.79998168889431442"/>
      </colorScale>
    </cfRule>
  </conditionalFormatting>
  <pageMargins left="0.7" right="0.7" top="0.75" bottom="0.75" header="0.3" footer="0.3"/>
  <pageSetup paperSize="9" orientation="portrait" r:id="rId2"/>
  <headerFooter>
    <oddHeader>&amp;L&amp;"Footlight MT Light,Bold"&amp;14AtliQ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DA10975-4D25-49A9-96C3-F01718A2925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G9:G11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3 9 9 2 6 4 9 5 - e 7 f 2 - 4 3 4 5 - a 6 5 1 - 8 b 2 b 3 8 3 2 2 b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d 2 9 a 3 5 4 b - f 5 b 7 - 4 0 9 a - 9 2 1 5 - 2 d 2 4 2 0 9 7 4 b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6 1 1 5 8 8 f - a e 2 a - 4 5 4 5 - 9 2 f 6 - 7 3 9 1 3 a f 6 8 9 d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  % < / M e a s u r e N a m e > < D i s p l a y N a m e > T a r g e t   % 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7 2 5 8 7 2 1 8 - 9 4 3 f - 4 d 6 2 - b 6 b d - 8 6 c e b 6 e 1 b 2 c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7 0 9 5 5 c 6 9 - 6 9 2 a - 4 5 e 5 - 9 7 3 d - 7 a 2 c 1 4 9 5 2 a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 T a b l e s \ f a c t _ s a l e s _ m o n t h l y \ M e a s u r e s \ n e t _ s a l e s _ 1 9 < / K e y > < / D i a g r a m O b j e c t K e y > < D i a g r a m O b j e c t K e y > < K e y > T a b l e s \ f a c t _ s a l e s _ m o n t h l y \ M e a s u r e s \ n e t _ s a l e s _ 2 0 < / K e y > < / D i a g r a m O b j e c t K e y > < D i a g r a m O b j e c t K e y > < K e y > T a b l e s \ f a c t _ s a l e s _ m o n t h l y \ M e a s u r e s \ n e t _ s a l e s _ 2 1 < / K e y > < / D i a g r a m O b j e c t K e y > < D i a g r a m O b j e c t K e y > < K e y > T a b l e s \ f a c t _ s a l e s _ m o n t h l y \ M e a s u r e s \ 2 1   v s   2 0   G r o w t h < / K e y > < / D i a g r a m O b j e c t K e y > < D i a g r a m O b j e c t K e y > < K e y > T a b l e s \ S a l e s 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 3 8 1 . 0 9 6 1 8 9 4 3 2 3 3 4 0 9 < / L e f t > < T a b I n d e x > 1 < / T a b I n d e x > < W i d t h > 2 4 0 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T o p >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< / H e i g h t > < I s E x p a n d e d > t r u e < / I s E x p a n d e d > < L a y e d O u t > t r u e < / L a y e d O u t > < L e f t > 8 7 8 . 9 0 3 8 1 0 5 6 7 6 6 5 6 9 < / L e f t > < T a b I n d e x > 2 < / T a b I n d e x > < W i d t h > 2 4 4 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 4 4 8 . 8 0 7 6 2 1 1 3 5 3 3 1 3 7 < / L e f t > < T a b I n d e x > 5 < / T a b I n d e x > < T o p > 1 9 9 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  G r o w t h 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 1 5 5 3 . 7 1 1 4 3 1 7 0 2 9 9 7 3 < / L e f t > < T a b I n d e x > 3 < / T a b I n d e x > < T o p >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 7 7 5 . 7 1 1 4 3 1 7 0 2 9 9 7 2 9 < / L e f t > < T a b I n d e x > 6 < / T a b I n d e x > < T o p > 3 6 4 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 1 6 7 < / L e f t > < T a b I n d e x > 4 < / T a b I n d e x > < T o p > 2 8 1 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 ( 3 6 5 . 0 9 6 1 8 9 4 3 2 3 3 4 , 9 2 . 5 ) .   E n d   p o i n t   2 :   ( 2 1 6 , 1 1 2 . 5 ) 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 3 6 5 . 0 9 6 1 8 9 4 3 2 3 3 4 0 9 < / b : _ x > < b : _ y > 9 2 . 5 < / b : _ y > < / b : P o i n t > < b : P o i n t > < b : _ x > 2 9 2 . 5 4 8 0 9 4 5 < / b : _ x > < b : _ y > 9 2 . 5 < / b : _ y > < / b : P o i n t > < b : P o i n t > < b : _ x > 2 9 0 . 5 4 8 0 9 4 5 < / b : _ x > < b : _ y > 9 4 . 5 < / b : _ y > < / b : P o i n t > < b : P o i n t > < b : _ x > 2 9 0 . 5 4 8 0 9 4 5 < / b : _ x > < b : _ y > 1 1 0 . 5 < / b : _ y > < / b : P o i n t > < b : P o i n t > < b : _ x > 2 8 8 . 5 4 8 0 9 4 5 < / b : _ x > < b : _ y > 1 1 2 . 5 < / b : _ y > < / b : P o i n t > < b : P o i n t > < b : _ x > 2 1 5 . 9 9 9 9 9 9 9 9 9 9 9 9 9 4 < / b : _ x > < b : _ y > 1 1 2 . 5 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 3 6 5 . 0 9 6 1 8 9 4 3 2 3 3 4 0 9 < / b : _ x > < b : _ y > 8 4 . 5 < / b : _ y > < / L a b e l L o c a t i o n > < L o c a t i o n   x m l n s : b = " h t t p : / / s c h e m a s . d a t a c o n t r a c t . o r g / 2 0 0 4 / 0 7 / S y s t e m . W i n d o w s " > < b : _ x > 3 8 1 . 0 9 6 1 8 9 4 3 2 3 3 4 0 9 < / b : _ x > < b : _ y > 9 2 . 5 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 1 0 4 . 5 < / b : _ y > < / L a b e l L o c a t i o n > < L o c a t i o n   x m l n s : b = " h t t p : / / s c h e m a s . d a t a c o n t r a c t . o r g / 2 0 0 4 / 0 7 / S y s t e m . W i n d o w s " > < b : _ x > 1 9 9 . 9 9 9 9 9 9 9 9 9 9 9 9 9 4 < / b : _ x > < b : _ y > 1 1 2 . 5 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 3 6 5 . 0 9 6 1 8 9 4 3 2 3 3 4 0 9 < / b : _ x > < b : _ y > 9 2 . 5 < / b : _ y > < / b : P o i n t > < b : P o i n t > < b : _ x > 2 9 2 . 5 4 8 0 9 4 5 < / b : _ x > < b : _ y > 9 2 . 5 < / b : _ y > < / b : P o i n t > < b : P o i n t > < b : _ x > 2 9 0 . 5 4 8 0 9 4 5 < / b : _ x > < b : _ y > 9 4 . 5 < / b : _ y > < / b : P o i n t > < b : P o i n t > < b : _ x > 2 9 0 . 5 4 8 0 9 4 5 < / b : _ x > < b : _ y > 1 1 0 . 5 < / b : _ y > < / b : P o i n t > < b : P o i n t > < b : _ x > 2 8 8 . 5 4 8 0 9 4 5 < / b : _ x > < b : _ y > 1 1 2 . 5 < / b : _ y > < / b : P o i n t > < b : P o i n t > < b : _ x > 2 1 5 . 9 9 9 9 9 9 9 9 9 9 9 9 9 4 < / b : _ x > < b : _ y > 1 1 2 . 5 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 ( 6 7 6 . 8 0 7 6 2 1 1 3 5 3 3 1 , 2 7 1 . 5 ) .   E n d   p o i n t   2 :   ( 6 3 7 . 0 9 6 1 8 9 4 3 2 3 3 4 , 9 5 ) 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 6 7 6 . 8 0 7 6 2 1 1 3 5 3 3 1 3 7 < / b : _ x > < b : _ y > 2 7 1 . 5 < / b : _ y > < / b : P o i n t > < b : P o i n t > < b : _ x > 6 7 8 . 3 0 7 6 2 0 9 9 5 5 < / b : _ x > < b : _ y > 2 7 1 . 5 < / b : _ y > < / b : P o i n t > < b : P o i n t > < b : _ x > 6 8 0 . 3 0 7 6 2 0 9 9 5 5 < / b : _ x > < b : _ y > 2 6 9 . 5 < / b : _ y > < / b : P o i n t > < b : P o i n t > < b : _ x > 6 8 0 . 3 0 7 6 2 0 9 9 5 5 < / b : _ x > < b : _ y > 9 7 < / b : _ y > < / b : P o i n t > < b : P o i n t > < b : _ x > 6 7 8 . 3 0 7 6 2 0 9 9 5 5 < / b : _ x > < b : _ y > 9 5 < / b : _ y > < / b : P o i n t > < b : P o i n t > < b : _ x > 6 3 7 . 0 9 6 1 8 9 4 3 2 3 3 4 2 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 6 6 0 . 8 0 7 6 2 1 1 3 5 3 3 1 3 7 < / b : _ x > < b : _ y > 2 6 3 . 5 < / b : _ y > < / L a b e l L o c a t i o n > < L o c a t i o n   x m l n s : b = " h t t p : / / s c h e m a s . d a t a c o n t r a c t . o r g / 2 0 0 4 / 0 7 / S y s t e m . W i n d o w s " > < b : _ x > 6 6 0 . 8 0 7 6 2 1 1 3 5 3 3 1 3 7 < / b : _ x > < b : _ y > 2 7 1 . 5 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 6 2 1 . 0 9 6 1 8 9 4 3 2 3 3 4 2 < / b : _ x > < b : _ y > 8 7 < / b : _ y > < / L a b e l L o c a t i o n > < L o c a t i o n   x m l n s : b = " h t t p : / / s c h e m a s . d a t a c o n t r a c t . o r g / 2 0 0 4 / 0 7 / S y s t e m . W i n d o w s " > < b : _ x > 6 2 1 . 0 9 6 1 8 9 4 3 2 3 3 4 2 < / b : _ x > < b : _ y >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 6 7 6 . 8 0 7 6 2 1 1 3 5 3 3 1 3 7 < / b : _ x > < b : _ y > 2 7 1 . 5 < / b : _ y > < / b : P o i n t > < b : P o i n t > < b : _ x > 6 7 8 . 3 0 7 6 2 0 9 9 5 5 < / b : _ x > < b : _ y > 2 7 1 . 5 < / b : _ y > < / b : P o i n t > < b : P o i n t > < b : _ x > 6 8 0 . 3 0 7 6 2 0 9 9 5 5 < / b : _ x > < b : _ y > 2 6 9 . 5 < / b : _ y > < / b : P o i n t > < b : P o i n t > < b : _ x > 6 8 0 . 3 0 7 6 2 0 9 9 5 5 < / b : _ x > < b : _ y > 9 7 < / b : _ y > < / b : P o i n t > < b : P o i n t > < b : _ x > 6 7 8 . 3 0 7 6 2 0 9 9 5 5 < / b : _ x > < b : _ y > 9 5 < / b : _ y > < / b : P o i n t > < b : P o i n t > < b : _ x > 6 3 7 . 0 9 6 1 8 9 4 3 2 3 3 4 2 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 ( 6 7 6 . 8 0 7 6 2 1 1 3 5 3 3 1 , 2 9 1 . 5 ) .   E n d   p o i n t   2 :   ( 8 6 2 . 9 0 3 8 1 0 5 6 7 6 6 6 , 1 0 2 . 5 ) 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 6 7 6 . 8 0 7 6 2 1 1 3 5 3 3 1 3 7 < / b : _ x > < b : _ y > 2 9 1 . 5 < / b : _ y > < / b : P o i n t > < b : P o i n t > < b : _ x > 7 6 7 . 8 5 5 7 1 6 < / b : _ x > < b : _ y > 2 9 1 . 5 < / b : _ y > < / b : P o i n t > < b : P o i n t > < b : _ x > 7 6 9 . 8 5 5 7 1 6 < / b : _ x > < b : _ y > 2 8 9 . 5 < / b : _ y > < / b : P o i n t > < b : P o i n t > < b : _ x > 7 6 9 . 8 5 5 7 1 6 < / b : _ x > < b : _ y > 1 0 4 . 5 < / b : _ y > < / b : P o i n t > < b : P o i n t > < b : _ x > 7 7 1 . 8 5 5 7 1 6 < / b : _ x > < b : _ y > 1 0 2 . 5 < / b : _ y > < / b : P o i n t > < b : P o i n t > < b : _ x > 8 6 2 . 9 0 3 8 1 0 5 6 7 6 6 5 8 < / b : _ x > < b : _ y > 1 0 2 . 5 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 6 6 0 . 8 0 7 6 2 1 1 3 5 3 3 1 3 7 < / b : _ x > < b : _ y > 2 8 3 . 5 < / b : _ y > < / L a b e l L o c a t i o n > < L o c a t i o n   x m l n s : b = " h t t p : / / s c h e m a s . d a t a c o n t r a c t . o r g / 2 0 0 4 / 0 7 / S y s t e m . W i n d o w s " > < b : _ x > 6 6 0 . 8 0 7 6 2 1 1 3 5 3 3 1 3 7 < / b : _ x > < b : _ y > 2 9 1 . 5 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 8 6 2 . 9 0 3 8 1 0 5 6 7 6 6 5 8 < / b : _ x > < b : _ y > 9 4 . 5 < / b : _ y > < / L a b e l L o c a t i o n > < L o c a t i o n   x m l n s : b = " h t t p : / / s c h e m a s . d a t a c o n t r a c t . o r g / 2 0 0 4 / 0 7 / S y s t e m . W i n d o w s " > < b : _ x > 8 7 8 . 9 0 3 8 1 0 5 6 7 6 6 5 8 < / b : _ x > < b : _ y > 1 0 2 . 5 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 6 7 6 . 8 0 7 6 2 1 1 3 5 3 3 1 3 7 < / b : _ x > < b : _ y > 2 9 1 . 5 < / b : _ y > < / b : P o i n t > < b : P o i n t > < b : _ x > 7 6 7 . 8 5 5 7 1 6 < / b : _ x > < b : _ y > 2 9 1 . 5 < / b : _ y > < / b : P o i n t > < b : P o i n t > < b : _ x > 7 6 9 . 8 5 5 7 1 6 < / b : _ x > < b : _ y > 2 8 9 . 5 < / b : _ y > < / b : P o i n t > < b : P o i n t > < b : _ x > 7 6 9 . 8 5 5 7 1 6 < / b : _ x > < b : _ y > 1 0 4 . 5 < / b : _ y > < / b : P o i n t > < b : P o i n t > < b : _ x > 7 7 1 . 8 5 5 7 1 6 < / b : _ x > < b : _ y > 1 0 2 . 5 < / b : _ y > < / b : P o i n t > < b : P o i n t > < b : _ x > 8 6 2 . 9 0 3 8 1 0 5 6 7 6 6 5 8 < / b : _ x > < b : _ y > 1 0 2 . 5 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 ( 6 7 6 . 8 0 7 6 2 1 1 3 5 3 3 1 , 3 1 1 . 5 ) .   E n d   p o i n t   2 :   ( 7 5 9 . 7 1 1 4 3 1 7 0 2 9 9 7 , 4 2 9 ) 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 6 7 6 . 8 0 7 6 2 1 1 3 5 3 3 1 3 7 < / b : _ x > < b : _ y > 3 1 1 . 5 < / b : _ y > < / b : P o i n t > < b : P o i n t > < b : _ x > 7 1 6 . 2 5 9 5 2 6 5 < / b : _ x > < b : _ y > 3 1 1 . 5 < / b : _ y > < / b : P o i n t > < b : P o i n t > < b : _ x > 7 1 8 . 2 5 9 5 2 6 5 < / b : _ x > < b : _ y > 3 1 3 . 5 < / b : _ y > < / b : P o i n t > < b : P o i n t > < b : _ x > 7 1 8 . 2 5 9 5 2 6 5 < / b : _ x > < b : _ y > 4 2 7 < / b : _ y > < / b : P o i n t > < b : P o i n t > < b : _ x > 7 2 0 . 2 5 9 5 2 6 5 < / b : _ x > < b : _ y > 4 2 9 < / b : _ y > < / b : P o i n t > < b : P o i n t > < b : _ x > 7 5 9 . 7 1 1 4 3 1 7 0 2 9 9 7 2 9 < / b : _ x > < b : _ y >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 6 6 0 . 8 0 7 6 2 1 1 3 5 3 3 1 3 7 < / b : _ x > < b : _ y > 3 0 3 . 5 < / b : _ y > < / L a b e l L o c a t i o n > < L o c a t i o n   x m l n s : b = " h t t p : / / s c h e m a s . d a t a c o n t r a c t . o r g / 2 0 0 4 / 0 7 / S y s t e m . W i n d o w s " > < b : _ x > 6 6 0 . 8 0 7 6 2 1 1 3 5 3 3 1 3 7 < / b : _ x > < b : _ y > 3 1 1 . 5 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 7 5 9 . 7 1 1 4 3 1 7 0 2 9 9 7 2 9 < / b : _ x > < b : _ y > 4 2 1 < / b : _ y > < / L a b e l L o c a t i o n > < L o c a t i o n   x m l n s : b = " h t t p : / / s c h e m a s . d a t a c o n t r a c t . o r g / 2 0 0 4 / 0 7 / S y s t e m . W i n d o w s " > < b : _ x > 7 7 5 . 7 1 1 4 3 1 7 0 2 9 9 7 2 9 < / b : _ x > < b : _ y > 4 2 9 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 6 7 6 . 8 0 7 6 2 1 1 3 5 3 3 1 3 7 < / b : _ x > < b : _ y > 3 1 1 . 5 < / b : _ y > < / b : P o i n t > < b : P o i n t > < b : _ x > 7 1 6 . 2 5 9 5 2 6 5 < / b : _ x > < b : _ y > 3 1 1 . 5 < / b : _ y > < / b : P o i n t > < b : P o i n t > < b : _ x > 7 1 8 . 2 5 9 5 2 6 5 < / b : _ x > < b : _ y > 3 1 3 . 5 < / b : _ y > < / b : P o i n t > < b : P o i n t > < b : _ x > 7 1 8 . 2 5 9 5 2 6 5 < / b : _ x > < b : _ y > 4 2 7 < / b : _ y > < / b : P o i n t > < b : P o i n t > < b : _ x > 7 2 0 . 2 5 9 5 2 6 5 < / b : _ x > < b : _ y > 4 2 9 < / b : _ y > < / b : P o i n t > < b : P o i n t > < b : _ x > 7 5 9 . 7 1 1 4 3 1 7 0 2 9 9 7 2 9 < / b : _ x > < b : _ y >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 ( 1 5 1 , 3 5 6 ) .   E n d   p o i n t   2 :   ( 1 0 0 , 2 0 1 ) 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 1 5 1 < / b : _ x > < b : _ y > 3 5 6 < / b : _ y > < / b : P o i n t > < b : P o i n t > < b : _ x > 1 0 2 < / b : _ x > < b : _ y > 3 5 6 < / b : _ y > < / b : P o i n t > < b : P o i n t > < b : _ x > 1 0 0 < / b : _ x > < b : _ y > 3 5 4 < / b : _ y > < / b : P o i n t > < b : P o i n t > < b : _ x > 1 0 0 < / b : _ x > < b : _ y > 2 0 1 . 0 0 0 0 0 0 0 0 0 0 0 0 0 6 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< / b : _ x > < b : _ y > 3 4 8 < / b : _ y > < / L a b e l L o c a t i o n > < L o c a t i o n   x m l n s : b = " h t t p : / / s c h e m a s . d a t a c o n t r a c t . o r g / 2 0 0 4 / 0 7 / S y s t e m . W i n d o w s " > < b : _ x > 1 6 7 < / b : _ x > < b : _ y > 3 5 6 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 1 8 5 . 0 0 0 0 0 0 0 0 0 0 0 0 0 6 < / b : _ y > < / L a b e l L o c a t i o n > < L o c a t i o n   x m l n s : b = " h t t p : / / s c h e m a s . d a t a c o n t r a c t . o r g / 2 0 0 4 / 0 7 / S y s t e m . W i n d o w s " > < b : _ x > 1 0 0 < / b : _ x > < b : _ y > 1 8 5 . 0 0 0 0 0 0 0 0 0 0 0 0 0 6 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 1 5 1 < / b : _ x > < b : _ y > 3 5 6 < / b : _ y > < / b : P o i n t > < b : P o i n t > < b : _ x > 1 0 2 < / b : _ x > < b : _ y > 3 5 6 < / b : _ y > < / b : P o i n t > < b : P o i n t > < b : _ x > 1 0 0 < / b : _ x > < b : _ y > 3 5 4 < / b : _ y > < / b : P o i n t > < b : P o i n t > < b : _ x > 1 0 0 < / b : _ x > < b : _ y > 2 0 1 . 0 0 0 0 0 0 0 0 0 0 0 0 0 6 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 ( 3 8 3 , 3 5 6 ) .   E n d   p o i n t   2 :   ( 7 5 9 . 7 1 1 4 3 1 7 0 2 9 9 7 , 4 4 9 ) 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 3 8 3 < / b : _ x > < b : _ y > 3 5 6 < / b : _ y > < / b : P o i n t > < b : P o i n t > < b : _ x > 4 2 7 . 3 0 7 6 2 1 0 0 4 5 < / b : _ x > < b : _ y > 3 5 6 < / b : _ y > < / b : P o i n t > < b : P o i n t > < b : _ x > 4 2 9 . 3 0 7 6 2 1 0 0 4 5 < / b : _ x > < b : _ y > 3 5 8 < / b : _ y > < / b : P o i n t > < b : P o i n t > < b : _ x > 4 2 9 . 3 0 7 6 2 1 0 0 4 5 < / b : _ x > < b : _ y > 4 4 7 < / b : _ y > < / b : P o i n t > < b : P o i n t > < b : _ x > 4 3 1 . 3 0 7 6 2 1 0 0 4 5 < / b : _ x > < b : _ y > 4 4 9 < / b : _ y > < / b : P o i n t > < b : P o i n t > < b : _ x > 7 5 9 . 7 1 1 4 3 1 7 0 2 9 9 7 4 < / b : _ x > < b : _ y > 4 4 9 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 3 6 7 < / b : _ x > < b : _ y > 3 4 8 < / b : _ y > < / L a b e l L o c a t i o n > < L o c a t i o n   x m l n s : b = " h t t p : / / s c h e m a s . d a t a c o n t r a c t . o r g / 2 0 0 4 / 0 7 / S y s t e m . W i n d o w s " > < b : _ x > 3 6 7 < / b : _ x > < b : _ y > 3 5 6 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 7 5 9 . 7 1 1 4 3 1 7 0 2 9 9 7 4 < / b : _ x > < b : _ y > 4 4 1 < / b : _ y > < / L a b e l L o c a t i o n > < L o c a t i o n   x m l n s : b = " h t t p : / / s c h e m a s . d a t a c o n t r a c t . o r g / 2 0 0 4 / 0 7 / S y s t e m . W i n d o w s " > < b : _ x > 7 7 5 . 7 1 1 4 3 1 7 0 2 9 9 7 2 9 < / b : _ x > < b : _ y > 4 4 9 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 3 8 3 < / b : _ x > < b : _ y > 3 5 6 < / b : _ y > < / b : P o i n t > < b : P o i n t > < b : _ x > 4 2 7 . 3 0 7 6 2 1 0 0 4 5 < / b : _ x > < b : _ y > 3 5 6 < / b : _ y > < / b : P o i n t > < b : P o i n t > < b : _ x > 4 2 9 . 3 0 7 6 2 1 0 0 4 5 < / b : _ x > < b : _ y > 3 5 8 < / b : _ y > < / b : P o i n t > < b : P o i n t > < b : _ x > 4 2 9 . 3 0 7 6 2 1 0 0 4 5 < / b : _ x > < b : _ y > 4 4 7 < / b : _ y > < / b : P o i n t > < b : P o i n t > < b : _ x > 4 3 1 . 3 0 7 6 2 1 0 0 4 5 < / b : _ x > < b : _ y > 4 4 9 < / b : _ y > < / b : P o i n t > < b : P o i n t > < b : _ x > 7 5 9 . 7 1 1 4 3 1 7 0 2 9 9 7 4 < / b : _ x > < b : _ y > 4 4 9 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3 a 1 e c 8 6 8 - 0 6 5 6 - 4 0 f 5 - b f c 0 - 4 5 4 5 9 3 f f 4 7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S a l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2 5 8 7 2 1 8 - 9 4 3 f - 4 d 6 2 - b 6 b d - 8 6 c e b 6 e 1 b 2 c 7 , d i m _ m a r k e t _ 3 a 1 e c 8 6 8 - 0 6 5 6 - 4 0 f 5 - b f c 0 - 4 5 4 5 9 3 f f 4 7 7 a , d i m _ p r o d u c t _ d 2 9 a 3 5 4 b - f 5 b 7 - 4 0 9 a - 9 2 1 5 - 2 d 2 4 2 0 9 7 4 b 5 3 , f a c t _ s a l e s _ m o n t h l y _ 3 9 9 2 6 4 9 5 - e 7 f 2 - 4 3 4 5 - a 6 5 1 - 8 b 2 b 3 8 3 2 2 b 4 7 , S a l e s , d i m _ d a t e _ 7 0 9 5 5 c 6 9 - 6 9 2 a - 4 5 e 5 - 9 7 3 d - 7 a 2 c 1 4 9 5 2 a d 8 , n s _ t a r g e t s _ 2 0 2 1 _ 9 c b 2 c 3 9 e - 7 c b c - 4 b c a - b 9 9 a - 3 6 d 6 1 1 3 b d 0 9 d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 2 0 2 5 - 0 1 - 3 1 T 0 2 : 0 3 : 3 7 . 0 1 3 1 4 3 5 + 0 5 : 3 0 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D a t a M a s h u p   x m l n s = " h t t p : / / s c h e m a s . m i c r o s o f t . c o m / D a t a M a s h u p " > A A A A A E 8 H A A B Q S w M E F A A C A A g A O A M / W r I W s D 2 m A A A A 9 g A A A B I A H A B D b 2 5 m a W c v U G F j a 2 F n Z S 5 4 b W w g o h g A K K A U A A A A A A A A A A A A A A A A A A A A A A A A A A A A h Y 9 L D o I w G I S v Q r q n D 0 h 8 k F I W r k z E m J g Y t 0 2 t 0 A g / h h b L 3 V x 4 J K 8 g R l F 3 L u e b b z F z v 9 5 4 1 t d V c N G t N Q 2 k i G G K A g 2 q O R g o U t S 5 Y z h D m e A b q U 6 y 0 M E g g 0 1 6 e 0 h R 6 d w 5 I c R 7 j 3 2 M m 7 Y g E a W M 7 P P V V p W 6 l u g j m / 9 y a M A 6 C U o j w X e v M S L C L J 5 j N p 1 g y s k I e W 7 g K 0 T D 3 m f 7 A / m i q 1 z X a q E h X K 4 5 G S M n 7 w / i A V B L A w Q U A A I A C A A 4 A z 9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O A M / W j X Y Z U x H B A A A t h M A A B M A H A B G b 3 J t d W x h c y 9 T Z W N 0 a W 9 u M S 5 t I K I Y A C i g F A A A A A A A A A A A A A A A A A A A A A A A A A A A A O V Y 2 0 4 j O R B 9 R + I f r O a l I 1 m t T Q b Q X J S H b A h a J D Y 7 b J i R R g m K T L d D W u u 2 G d s d y E b 5 9 y 3 3 J X 3 1 T J g w K 6 2 W B 4 j K r l O n y n V c J o r 6 O h Q c T d K / 3 Q / H R 8 d H a k k k D d C E M K p Q H z G q j 4 8 Q / E x E L H 0 K l k v B A i q 9 y x A 2 u M 7 o / W y g W f g V g V v w B K 6 z x N P p H B + F v O x Z B g / C a O 7 H S o u I y t Y Y C Q Z O j S e 2 G L N 5 B c d X K 8 e 4 J h i b 6 Y m T E k U f i V 4 6 f S u I g 8 c k o n 2 n j O U Z r L v t d C i 4 p l z f 7 Z h c R Y 9 C a s h g O P l s g g 3 V y r s Q f h z B L v c l R P H 0 g r I w C j W V f Q c 7 G A 0 F i y O u + m c Y j b g v g p A / 9 L u 9 s x 5 G N 7 H Q d K L X j P a L j 9 5 Y c H r X 2 R H 7 K E U k D L H f K I G k l S F 3 S + 5 h Y 7 a S 2 d 1 a D h h N s w 0 D x i Y + Y U S q v p Z x G X u 4 J P w B 9 t + u H 2 m B e y s J V w s h o 5 S 5 W T T o D S J 4 s 3 H y 1 O e Q G I W Y V 1 y f n 3 r G Z Y t R s Q w r G m x I 0 2 e d L E R E / k V 1 w / z I i D a R G w s + M O W U V e z b Z i I r w m J Y F c g c 1 g 0 a P f s s V u G q l N y f F G L 4 9 L P Z 6 N Y q g J 0 B 0 x U 3 s N S A c A Y g K 0 i 4 l G q J V r b l A F 5 W x 5 T Z 1 4 O 5 F m L e h 2 5 d 6 u k x H i r 0 D O U V Z J 4 i / R S R l 0 h a J f 7 m x y T + I h l W R Q 4 S T J e 7 D c m k 9 p 7 F / s Y m p Q j E j R a h V B p J 8 Y S I Q s v v X j x V F e 1 x 8 e w 6 L e l I x A k 3 3 T Y e o J A j F d / P / 4 Y C W b V h Z 4 g d Q I L f 4 4 G 9 9 3 f w b T p t o S P p A 0 x Q K 5 m 9 M t m H V x b H o k g 7 s b o k H 6 U I Y v 9 g T e Y w r y D K D O q n q L J M 0 y r L 8 / + q L A v 7 q c V + Z r G f 2 + T 9 g u f E v q o u N 2 w D v t y e C + L r u T K H N 4 + g C Z Z s f U i X t q A d 2 K x N x F f v W Q v p / 9 e j M S C a 5 v 1 p P u s w S p + L m Z r z x 2 T t C f j t p + a N X j e N n O b V J p G I + e 7 B y e P o n s r K C 5 I w P 4 b X J 1 A d 3 C v I Q d P 0 0 r W m 2 J T I J m c x T u A 9 A K o w q t 7 t 9 o j 1 K 9 3 U q F U p m y z Q J V T Z P T H b 3 N 4 v 3 b f 4 H e 5 2 O p 7 X t t r r 4 r d m d V t k L v i K J h 0 A o y X J t E j Z u F 6 H S r t p S I w m j y z U 0 K V e 8 u H X 9 V j o J f S m 2 8 F Q U 8 b y 3 6 N n L U m S j P J G U g r Z 3 j 4 Q M M n N F J X o 7 z Z T C 9 O W m 9 Y g b i v D n Y O 6 g 0 x S x t V J O 9 A p D 3 W z p / 1 c a y S r E V O k c r g r r l K O E 0 2 k R m K B f j d C L 2 I N g i D 1 d 7 / J D b B T R 4 w o 8 Z f o A s x e g v n H I l l w p 2 Y n C L N I u 4 X F F 0 p k e 2 w b U Q i c O J X j G o M 7 T d Z N w K K n f 3 R a V u i Z k m Y h W 2 c W s D Y 1 S v T f n k t t V D m X X 1 C z e O C Q G F W e C T 7 t t A f p t k e p 8 E i i t B Q p D 3 3 X K b d g J F a 7 Y 1 b l v j M L R d 9 V S e B d W Y q E 6 u / D K n D 5 5 u B q D g f 7 Q L W a G 9 m 3 X i C V s W W + 9 / G y S a d c Z / h + 9 g l O S c 0 u R t f X s w v x x J k g g Z r V c J M R 2 X n t f 4 n 2 H m D 5 x f R v z C 3 L l x b 1 c Z Z O n r x K j Z F T m Q F l T h / + A V B L A Q I t A B Q A A g A I A D g D P 1 q y F r A 9 p g A A A P Y A A A A S A A A A A A A A A A A A A A A A A A A A A A B D b 2 5 m a W c v U G F j a 2 F n Z S 5 4 b W x Q S w E C L Q A U A A I A C A A 4 A z 9 a D 8 r p q 6 Q A A A D p A A A A E w A A A A A A A A A A A A A A A A D y A A A A W 0 N v b n R l b n R f V H l w Z X N d L n h t b F B L A Q I t A B Q A A g A I A D g D P 1 o 1 2 G V M R w Q A A L Y T A A A T A A A A A A A A A A A A A A A A A O M B A A B G b 3 J t d W x h c y 9 T Z W N 0 a W 9 u M S 5 t U E s F B g A A A A A D A A M A w g A A A H c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5 R A A A A A A A A n F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D Y x Z j Y w M z Q t M G E x O S 0 0 O D Y z L W F h M m M t O G N k Z T l m M T Y 3 Z T Y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3 V D E 4 O j E x O j Q y L j U 3 N T k w M j V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0 N j E 0 N 2 V i Y i 0 4 Z D E 0 L T R m Y T A t Y W E x Y S 0 5 N z Q 4 Z W J i M G Q 5 N 2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H Z h b H V l I H R v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d m F s d W U g d G 8 g Q X R s a V E g R X h j b H V z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E t M j d U M T g 6 M T c 6 N T Q u M D k z O D k y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N 1 c 3 R v b W V y I H B l c m Z v c m 1 h b m N l I F J l c G 9 y d C A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Q X R s a X E l M j B o Y X J k d 2 F y Z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O D A x N W Y x Z i 0 1 M T h h L T Q 0 N G M t O T g x O S 0 2 M 2 J m M 2 U 1 Y T I y Z m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b W F k Z S B m a X J z d C B y b 3 c g Y X M g a G V h Z G V y c y 5 7 b W F y a 2 V 0 L D B 9 J n F 1 b 3 Q 7 L C Z x d W 9 0 O 1 N l Y 3 R p b 2 4 x L 2 R p b V 9 t Y X J r Z X Q v U m V w b G F j Z W Q g V m F s d W U g b m F u I H R v I E 5 B I G l u I H N 1 Y l 9 6 b 2 5 l L n t z d W J f e m 9 u Z S w x f S Z x d W 9 0 O y w m c X V v d D t T Z W N 0 a W 9 u M S 9 k a W 1 f b W F y a 2 V 0 L 1 J l c G x h Y 2 V k I F Z h b H V l I G 5 h b i B 0 b y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2 1 h Z G U g Z m l y c 3 Q g c m 9 3 I G F z I G h l Y W R l c n M u e 2 1 h c m t l d C w w f S Z x d W 9 0 O y w m c X V v d D t T Z W N 0 a W 9 u M S 9 k a W 1 f b W F y a 2 V 0 L 1 J l c G x h Y 2 V k I F Z h b H V l I G 5 h b i B 0 b y B O Q S B p b i B z d W J f e m 9 u Z S 5 7 c 3 V i X 3 p v b m U s M X 0 m c X V v d D s s J n F 1 b 3 Q 7 U 2 V j d G l v b j E v Z G l t X 2 1 h c m t l d C 9 S Z X B s Y W N l Z C B W Y W x 1 Z S B u Y W 4 g d G 8 g T k E g a W 4 g c m V n a W 9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E t M j d U M T g 6 M T g 6 M T I u O D Q 2 N D E 0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B p d m 9 0 T 2 J q Z W N 0 T m F t Z S I g V m F s d W U 9 I n N D d X N 0 b 2 1 l c i B w Z X J m b 3 J t Y W 5 j Z S B S Z X B v c n Q g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Q X R s a X E l M j B o Y X J k d 2 F y Z S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h O W Q 3 O D k y N C 1 k Y T k 0 L T R j O D U t Y W N i Y S 1 i N 2 J j Y T I 4 Y j U 1 M z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1 B y b 2 1 v d G V k I E h l Y W R l c n M u e 3 B y b 2 R 1 Y 3 R f Y 2 9 k Z S w w f S Z x d W 9 0 O y w m c X V v d D t T Z W N 0 a W 9 u M S 9 k a W 1 f c H J v Z H V j d C 9 Q c m 9 t b 3 R l Z C B I Z W F k Z X J z L n t k a X Z p c 2 l v b i w x f S Z x d W 9 0 O y w m c X V v d D t T Z W N 0 a W 9 u M S 9 k a W 1 f c H J v Z H V j d C 9 Q c m 9 t b 3 R l Z C B I Z W F k Z X J z L n t z Z W d t Z W 5 0 L D J 9 J n F 1 b 3 Q 7 L C Z x d W 9 0 O 1 N l Y 3 R p b 2 4 x L 2 R p b V 9 w c m 9 k d W N 0 L 1 B y b 2 1 v d G V k I E h l Y W R l c n M u e 2 N h d G V n b 3 J 5 L D N 9 J n F 1 b 3 Q 7 L C Z x d W 9 0 O 1 N l Y 3 R p b 2 4 x L 2 R p b V 9 w c m 9 k d W N 0 L 1 B y b 2 1 v d G V k I E h l Y W R l c n M u e 3 B y b 2 R 1 Y 3 Q s N H 0 m c X V v d D s s J n F 1 b 3 Q 7 U 2 V j d G l v b j E v Z G l t X 3 B y b 2 R 1 Y 3 Q v U H J v b W 9 0 Z W Q g S G V h Z G V y c y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Q c m 9 t b 3 R l Z C B I Z W F k Z X J z L n t w c m 9 k d W N 0 X 2 N v Z G U s M H 0 m c X V v d D s s J n F 1 b 3 Q 7 U 2 V j d G l v b j E v Z G l t X 3 B y b 2 R 1 Y 3 Q v U H J v b W 9 0 Z W Q g S G V h Z G V y c y 5 7 Z G l 2 a X N p b 2 4 s M X 0 m c X V v d D s s J n F 1 b 3 Q 7 U 2 V j d G l v b j E v Z G l t X 3 B y b 2 R 1 Y 3 Q v U H J v b W 9 0 Z W Q g S G V h Z G V y c y 5 7 c 2 V n b W V u d C w y f S Z x d W 9 0 O y w m c X V v d D t T Z W N 0 a W 9 u M S 9 k a W 1 f c H J v Z H V j d C 9 Q c m 9 t b 3 R l Z C B I Z W F k Z X J z L n t j Y X R l Z 2 9 y e S w z f S Z x d W 9 0 O y w m c X V v d D t T Z W N 0 a W 9 u M S 9 k a W 1 f c H J v Z H V j d C 9 Q c m 9 t b 3 R l Z C B I Z W F k Z X J z L n t w c m 9 k d W N 0 L D R 9 J n F 1 b 3 Q 7 L C Z x d W 9 0 O 1 N l Y 3 R p b 2 4 x L 2 R p b V 9 w c m 9 k d W N 0 L 1 B y b 2 1 v d G V k I E h l Y W R l c n M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U t M D E t M j d U M T g 6 M T g 6 M j Q u N T Q y N D k 1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Q a X Z v d E 9 i a m V j d E 5 h b W U i I F Z h b H V l P S J z Q 3 V z d G 9 t Z X I g c G V y Z m 9 y b W F u Y 2 U g U m V w b 3 J 0 I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Q X R s a X E l M j B o Y X J k d 2 F y Z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N 2 E 4 M W I 2 Z G I t O T Q y Y y 0 0 M T Z m L W I z Y 2 M t Y 2 I 1 O T E 5 M T d m O D g 1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U t M D E t M j d U M T g 6 M T k 6 M D I u N z g 0 M T g z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Q a X Z v d E 9 i a m V j d E 5 h b W U i I F Z h b H V l P S J z Q 3 V z d G 9 t Z X I g c G V y Z m 9 y b W F u Y 2 U g U m V w b 3 J 0 I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B d G x p c S U y M G h h c m R 3 Y X J l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d m F s d W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d m F s d W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Y W R l J T I w Z m l y c 3 Q l M j B y b 3 c l M j B h c y U y M G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u Y W 4 l M j B 0 b y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R v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M 3 N 2 N k Y 2 Q t N W Y 1 Y i 0 0 O G V m L W I 3 M z Q t N 2 R l Z j c z O T E 3 M m M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Q 3 V z d G 9 t Z X I g c G V y Z m 9 y b W F u Y 2 U g U m V w b 3 J 0 I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V 0 b y B k Y X R l I G Z v c m 1 h d C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d G 8 g Z G F 0 Z S B m b 3 J t Y X Q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1 L T A x L T I 5 V D E 5 O j E 5 O j E 1 L j M y M j k z O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4 l M j B 0 b y U y M C U y M m R h d G U l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X R v J T I w Z G F 0 Z S U y M G Z v c m 1 h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T c 5 Y z A 3 N D Q t M G N m M S 0 0 O T l m L T k 2 Z D I t Y m Q 3 Z D B k N m F h N D I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z B U M T g 6 N T U 6 N D c u M j Y 5 N z A z N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F u C p E w a U e V J j C 9 Q d K Z Y P 6 U A A A A A A g A A A A A A E G Y A A A A B A A A g A A A A G E 3 s m q B F 4 U P n Y N X R t i x c f W Z J C S r w s b 2 r J p P W w s G Y Y g g A A A A A D o A A A A A C A A A g A A A A R t v a 9 m M 4 / j g 2 W 7 h l v h f N p Z A O g d K B j 1 6 s u o 1 R b n q d S J B Q A A A A 8 Z W Y g Q U 4 q 9 T n N M 6 v a F J 0 n I F V w A z P 6 X s R m O d i q 5 q n b p J 5 1 K j a 2 X 2 1 Y c z 9 R U r 0 1 N U b R i R + a n 4 r M t C i 9 X G 3 a J K D W I D L K z L 0 B q R m r P l C 3 i o b B I V A A A A A V A h R 7 6 X E m f L i 8 6 4 q m A 8 1 j d S z E j 4 i 9 u s k R m H L K h 5 A t I R r o i E o Y G A m q I / 0 H v N N Y n o F d K H h 7 J w H U z 9 B M A O 4 x 0 l D V g = = < / D a t a M a s h u p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3 4 3 4 8 7 9 - 0 3 e c - 4 6 0 c - 9 a 9 0 - b 3 1 6 6 b 0 8 c 9 b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 N a m e < / s t r i n g > < / k e y > < v a l u e > < i n t > 0 < / i n t > < / v a l u e > < / i t e m > < i t e m > < k e y > < s t r i n g > E x t e n s i o n < / s t r i n g > < / k e y > < v a l u e > < i n t > 1 < / i n t > < / v a l u e > < / i t e m > < i t e m > < k e y > < s t r i n g > D a t e   a c c e s s e d < / s t r i n g > < / k e y > < v a l u e > < i n t > 2 < / i n t > < / v a l u e > < / i t e m > < i t e m > < k e y > < s t r i n g > D a t e   m o d i f i e d < / s t r i n g > < / k e y > < v a l u e > < i n t > 3 < / i n t > < / v a l u e > < / i t e m > < i t e m > < k e y > < s t r i n g > D a t e   c r e a t e d < / s t r i n g > < / k e y > < v a l u e > < i n t > 4 < / i n t > < / v a l u e > < / i t e m > < i t e m > < k e y > < s t r i n g > F o l d e r   P a t h 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 d i m _ c u s t o m e r _ 7 2 5 8 7 2 1 8 - 9 4 3 f - 4 d 6 2 - b 6 b d - 8 6 c e b 6 e 1 b 2 c 7 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 d i m _ m a r k e t _ 3 a 1 e c 8 6 8 - 0 6 5 6 - 4 0 f 5 - b f c 0 - 4 5 4 5 9 3 f f 4 7 7 a 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 d i m _ p r o d u c t _ d 2 9 a 3 5 4 b - f 5 b 7 - 4 0 9 a - 9 2 1 5 - 2 d 2 4 2 0 9 7 4 b 5 3 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 f a c t _ s a l e s _ m o n t h l y _ 3 9 9 2 6 4 9 5 - e 7 f 2 - 4 3 4 5 - a 6 5 1 - 8 b 2 b 3 8 3 2 2 b 4 7 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 d i m _ d a t e _ 7 0 9 5 5 c 6 9 - 6 9 2 a - 4 5 e 5 - 9 7 3 d - 7 a 2 c 1 4 9 5 2 a d 8 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6F2A4983-2282-4337-868F-4FE7B6ECBEBA}">
  <ds:schemaRefs/>
</ds:datastoreItem>
</file>

<file path=customXml/itemProps10.xml><?xml version="1.0" encoding="utf-8"?>
<ds:datastoreItem xmlns:ds="http://schemas.openxmlformats.org/officeDocument/2006/customXml" ds:itemID="{26CAA4CB-0A5D-45F9-BC88-729E8B326A8E}">
  <ds:schemaRefs/>
</ds:datastoreItem>
</file>

<file path=customXml/itemProps11.xml><?xml version="1.0" encoding="utf-8"?>
<ds:datastoreItem xmlns:ds="http://schemas.openxmlformats.org/officeDocument/2006/customXml" ds:itemID="{4A0BD93A-CA0B-4398-9E10-FD2CC48837DD}">
  <ds:schemaRefs/>
</ds:datastoreItem>
</file>

<file path=customXml/itemProps12.xml><?xml version="1.0" encoding="utf-8"?>
<ds:datastoreItem xmlns:ds="http://schemas.openxmlformats.org/officeDocument/2006/customXml" ds:itemID="{C6B50FD3-FDBB-47DB-B554-64F22CB29526}">
  <ds:schemaRefs/>
</ds:datastoreItem>
</file>

<file path=customXml/itemProps13.xml><?xml version="1.0" encoding="utf-8"?>
<ds:datastoreItem xmlns:ds="http://schemas.openxmlformats.org/officeDocument/2006/customXml" ds:itemID="{D8D4AFC1-0DCB-4F94-B8D3-4E986ACF7DC2}">
  <ds:schemaRefs/>
</ds:datastoreItem>
</file>

<file path=customXml/itemProps14.xml><?xml version="1.0" encoding="utf-8"?>
<ds:datastoreItem xmlns:ds="http://schemas.openxmlformats.org/officeDocument/2006/customXml" ds:itemID="{7CBBFA5C-C31A-4A0B-8A67-1DC6F0966F03}">
  <ds:schemaRefs/>
</ds:datastoreItem>
</file>

<file path=customXml/itemProps15.xml><?xml version="1.0" encoding="utf-8"?>
<ds:datastoreItem xmlns:ds="http://schemas.openxmlformats.org/officeDocument/2006/customXml" ds:itemID="{850FA96C-624D-4F11-8033-DE262B9AA9FA}">
  <ds:schemaRefs/>
</ds:datastoreItem>
</file>

<file path=customXml/itemProps16.xml><?xml version="1.0" encoding="utf-8"?>
<ds:datastoreItem xmlns:ds="http://schemas.openxmlformats.org/officeDocument/2006/customXml" ds:itemID="{0C7C0B10-FE17-44C1-A7BC-CA0B5335BA13}">
  <ds:schemaRefs/>
</ds:datastoreItem>
</file>

<file path=customXml/itemProps17.xml><?xml version="1.0" encoding="utf-8"?>
<ds:datastoreItem xmlns:ds="http://schemas.openxmlformats.org/officeDocument/2006/customXml" ds:itemID="{952CAD8A-0A77-4205-9337-B23E4949D330}">
  <ds:schemaRefs/>
</ds:datastoreItem>
</file>

<file path=customXml/itemProps18.xml><?xml version="1.0" encoding="utf-8"?>
<ds:datastoreItem xmlns:ds="http://schemas.openxmlformats.org/officeDocument/2006/customXml" ds:itemID="{31EF12B8-AD96-4CC7-A5A8-5C06DCD32BF6}">
  <ds:schemaRefs/>
</ds:datastoreItem>
</file>

<file path=customXml/itemProps19.xml><?xml version="1.0" encoding="utf-8"?>
<ds:datastoreItem xmlns:ds="http://schemas.openxmlformats.org/officeDocument/2006/customXml" ds:itemID="{1303DBD1-F756-4E55-AB29-0AF2F51BC48D}">
  <ds:schemaRefs/>
</ds:datastoreItem>
</file>

<file path=customXml/itemProps2.xml><?xml version="1.0" encoding="utf-8"?>
<ds:datastoreItem xmlns:ds="http://schemas.openxmlformats.org/officeDocument/2006/customXml" ds:itemID="{A3767F54-796E-48A2-A1AC-F95D834B9109}">
  <ds:schemaRefs/>
</ds:datastoreItem>
</file>

<file path=customXml/itemProps20.xml><?xml version="1.0" encoding="utf-8"?>
<ds:datastoreItem xmlns:ds="http://schemas.openxmlformats.org/officeDocument/2006/customXml" ds:itemID="{C322BA5F-95D0-47B5-8570-008DD81BD5E7}">
  <ds:schemaRefs/>
</ds:datastoreItem>
</file>

<file path=customXml/itemProps21.xml><?xml version="1.0" encoding="utf-8"?>
<ds:datastoreItem xmlns:ds="http://schemas.openxmlformats.org/officeDocument/2006/customXml" ds:itemID="{497FE00F-12E5-4BFC-A715-15FBA4A3F24E}">
  <ds:schemaRefs/>
</ds:datastoreItem>
</file>

<file path=customXml/itemProps22.xml><?xml version="1.0" encoding="utf-8"?>
<ds:datastoreItem xmlns:ds="http://schemas.openxmlformats.org/officeDocument/2006/customXml" ds:itemID="{8B6BE379-E424-4122-803B-4E481D517EBB}">
  <ds:schemaRefs/>
</ds:datastoreItem>
</file>

<file path=customXml/itemProps23.xml><?xml version="1.0" encoding="utf-8"?>
<ds:datastoreItem xmlns:ds="http://schemas.openxmlformats.org/officeDocument/2006/customXml" ds:itemID="{F0CD08E3-9EDD-46E6-84FE-2454C1E3B14D}">
  <ds:schemaRefs/>
</ds:datastoreItem>
</file>

<file path=customXml/itemProps24.xml><?xml version="1.0" encoding="utf-8"?>
<ds:datastoreItem xmlns:ds="http://schemas.openxmlformats.org/officeDocument/2006/customXml" ds:itemID="{79E183B5-6EE3-4431-A665-C21CAEA28E56}">
  <ds:schemaRefs/>
</ds:datastoreItem>
</file>

<file path=customXml/itemProps3.xml><?xml version="1.0" encoding="utf-8"?>
<ds:datastoreItem xmlns:ds="http://schemas.openxmlformats.org/officeDocument/2006/customXml" ds:itemID="{6A90A28F-A5B2-4A5C-B44E-B5DA18B205FA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B859977F-249A-494C-99BC-51F41648CBCC}">
  <ds:schemaRefs/>
</ds:datastoreItem>
</file>

<file path=customXml/itemProps5.xml><?xml version="1.0" encoding="utf-8"?>
<ds:datastoreItem xmlns:ds="http://schemas.openxmlformats.org/officeDocument/2006/customXml" ds:itemID="{9E271543-7639-431E-93BF-7DC176C991CE}">
  <ds:schemaRefs/>
</ds:datastoreItem>
</file>

<file path=customXml/itemProps6.xml><?xml version="1.0" encoding="utf-8"?>
<ds:datastoreItem xmlns:ds="http://schemas.openxmlformats.org/officeDocument/2006/customXml" ds:itemID="{7B81665F-B6A1-47FC-B6B3-02994416036B}">
  <ds:schemaRefs/>
</ds:datastoreItem>
</file>

<file path=customXml/itemProps7.xml><?xml version="1.0" encoding="utf-8"?>
<ds:datastoreItem xmlns:ds="http://schemas.openxmlformats.org/officeDocument/2006/customXml" ds:itemID="{D5777144-64E3-446F-BDC8-1AD7412BC1CE}">
  <ds:schemaRefs/>
</ds:datastoreItem>
</file>

<file path=customXml/itemProps8.xml><?xml version="1.0" encoding="utf-8"?>
<ds:datastoreItem xmlns:ds="http://schemas.openxmlformats.org/officeDocument/2006/customXml" ds:itemID="{E9BDDBFE-239A-40E8-91D7-535888584357}">
  <ds:schemaRefs/>
</ds:datastoreItem>
</file>

<file path=customXml/itemProps9.xml><?xml version="1.0" encoding="utf-8"?>
<ds:datastoreItem xmlns:ds="http://schemas.openxmlformats.org/officeDocument/2006/customXml" ds:itemID="{CBBB97CD-2870-47B9-BEEF-E5E1F65DBFD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 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dcterms:created xsi:type="dcterms:W3CDTF">2015-06-05T18:17:20Z</dcterms:created>
  <dcterms:modified xsi:type="dcterms:W3CDTF">2025-02-10T17:25:56Z</dcterms:modified>
</cp:coreProperties>
</file>